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K33" i="1" s="1"/>
  <c r="L30" i="1"/>
  <c r="K30" i="1"/>
  <c r="J30" i="1"/>
  <c r="J31" i="1" s="1"/>
  <c r="J33" i="1" s="1"/>
  <c r="I30" i="1"/>
  <c r="H30" i="1"/>
  <c r="H31" i="1" s="1"/>
  <c r="F30" i="1"/>
  <c r="F31" i="1" s="1"/>
  <c r="F33" i="1" s="1"/>
  <c r="E30" i="1"/>
  <c r="D30" i="1"/>
  <c r="D31" i="1" s="1"/>
  <c r="C30" i="1"/>
  <c r="B30" i="1"/>
  <c r="G28" i="1"/>
  <c r="G30" i="1" s="1"/>
  <c r="G31" i="1" s="1"/>
  <c r="M19" i="1"/>
  <c r="I19" i="1"/>
  <c r="E19" i="1"/>
  <c r="L16" i="1"/>
  <c r="L19" i="1" s="1"/>
  <c r="K16" i="1"/>
  <c r="K19" i="1" s="1"/>
  <c r="J16" i="1"/>
  <c r="J19" i="1" s="1"/>
  <c r="I16" i="1"/>
  <c r="H16" i="1"/>
  <c r="H19" i="1" s="1"/>
  <c r="G16" i="1"/>
  <c r="G19" i="1" s="1"/>
  <c r="F16" i="1"/>
  <c r="F19" i="1" s="1"/>
  <c r="E16" i="1"/>
  <c r="D16" i="1"/>
  <c r="D19" i="1" s="1"/>
  <c r="C16" i="1"/>
  <c r="B16" i="1"/>
  <c r="E33" i="1" l="1"/>
  <c r="L31" i="1"/>
  <c r="L33" i="1" s="1"/>
  <c r="E31" i="1"/>
  <c r="I31" i="1"/>
  <c r="I33" i="1" s="1"/>
  <c r="D33" i="1"/>
  <c r="H33" i="1"/>
  <c r="G33" i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<sst xmlns="http://schemas.openxmlformats.org/spreadsheetml/2006/main" count="60" uniqueCount="42">
  <si>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</si>
  <si>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</si>
  <si>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</si>
  <si>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</si>
  <si>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</si>
  <si>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</si>
  <si>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5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</si>
  <si>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</si>
  <si>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</si>
  <si>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</si>
  <si>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</si>
  <si>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</si>
  <si>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</si>
  <si>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</si>
  <si>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</si>
  <si>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</si>
  <si>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</si>
  <si>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</si>
  <si>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</si>
  <si>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</si>
  <si>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</si>
  <si>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</si>
  <si>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</si>
  <si>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</si>
  <si>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рисовая молочная </t>
  </si>
  <si>
    <t>Сыр порциями</t>
  </si>
  <si>
    <t>Какао с молоком</t>
  </si>
  <si>
    <t>Хлеб пшеничный</t>
  </si>
  <si>
    <t>Итого день: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</si>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</sst>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6" fillId="2" borderId="2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4" borderId="20" xfId="0" applyFont="1" applyFill="1" applyBorder="1"/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selection sqref="A1:O84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3" x14ac:dyDescent="0.25">
      <c r="A12" s="41" t="s">
        <v>24</v>
      </c>
      <c r="B12" s="42">
        <v>200</v>
      </c>
      <c r="C12" s="42">
        <v>250</v>
      </c>
      <c r="D12" s="43">
        <v>9.5</v>
      </c>
      <c r="E12" s="43">
        <v>20.7</v>
      </c>
      <c r="F12" s="43">
        <v>73.3</v>
      </c>
      <c r="G12" s="43">
        <v>518</v>
      </c>
      <c r="H12" s="43">
        <v>0.06</v>
      </c>
      <c r="I12" s="43">
        <v>0.04</v>
      </c>
      <c r="J12" s="44">
        <v>0.85</v>
      </c>
      <c r="K12" s="43">
        <v>108.15</v>
      </c>
      <c r="L12" s="45">
        <v>0.49</v>
      </c>
      <c r="M12" s="46">
        <v>217</v>
      </c>
      <c r="N12" s="2"/>
      <c r="O12" s="2"/>
    </row>
    <row r="13" spans="1:15" ht="15.75" x14ac:dyDescent="0.25">
      <c r="A13" s="47" t="s">
        <v>25</v>
      </c>
      <c r="B13" s="48">
        <v>15</v>
      </c>
      <c r="C13" s="48">
        <v>20</v>
      </c>
      <c r="D13" s="49">
        <v>3.48</v>
      </c>
      <c r="E13" s="49">
        <v>4.43</v>
      </c>
      <c r="F13" s="49">
        <v>0</v>
      </c>
      <c r="G13" s="49">
        <v>53.7</v>
      </c>
      <c r="H13" s="49">
        <v>0</v>
      </c>
      <c r="I13" s="49">
        <v>0</v>
      </c>
      <c r="J13" s="50">
        <v>0</v>
      </c>
      <c r="K13" s="49">
        <v>2</v>
      </c>
      <c r="L13" s="51">
        <v>0</v>
      </c>
      <c r="M13" s="52">
        <v>79</v>
      </c>
      <c r="N13" s="2"/>
      <c r="O13" s="2"/>
    </row>
    <row r="14" spans="1:15" ht="47.25" x14ac:dyDescent="0.25">
      <c r="A14" s="53" t="s">
        <v>26</v>
      </c>
      <c r="B14" s="54">
        <v>200</v>
      </c>
      <c r="C14" s="54">
        <v>200</v>
      </c>
      <c r="D14" s="49">
        <v>5.8</v>
      </c>
      <c r="E14" s="49">
        <v>5.8</v>
      </c>
      <c r="F14" s="49">
        <v>34.4</v>
      </c>
      <c r="G14" s="49">
        <v>205.6</v>
      </c>
      <c r="H14" s="49">
        <v>0.1</v>
      </c>
      <c r="I14" s="49">
        <v>0.1</v>
      </c>
      <c r="J14" s="50">
        <v>1.6</v>
      </c>
      <c r="K14" s="49">
        <v>172.2</v>
      </c>
      <c r="L14" s="51">
        <v>1</v>
      </c>
      <c r="M14" s="55">
        <v>462</v>
      </c>
      <c r="N14" s="2"/>
      <c r="O14" s="2"/>
    </row>
    <row r="15" spans="1:15" ht="47.25" x14ac:dyDescent="0.25">
      <c r="A15" s="53" t="s">
        <v>27</v>
      </c>
      <c r="B15" s="48">
        <v>30</v>
      </c>
      <c r="C15" s="48">
        <v>30</v>
      </c>
      <c r="D15" s="49">
        <v>2.25</v>
      </c>
      <c r="E15" s="49">
        <v>0.86999999999999988</v>
      </c>
      <c r="F15" s="49">
        <v>15.42</v>
      </c>
      <c r="G15" s="49">
        <v>78.509999999999991</v>
      </c>
      <c r="H15" s="49">
        <v>3.3000000000000002E-2</v>
      </c>
      <c r="I15" s="49">
        <v>0.51</v>
      </c>
      <c r="J15" s="50">
        <v>0</v>
      </c>
      <c r="K15" s="49">
        <v>14.1</v>
      </c>
      <c r="L15" s="51">
        <v>1.17</v>
      </c>
      <c r="M15" s="52">
        <v>576</v>
      </c>
      <c r="N15" s="2"/>
      <c r="O15" s="2"/>
    </row>
    <row r="16" spans="1:15" ht="16.5" thickBot="1" x14ac:dyDescent="0.3">
      <c r="A16" s="56" t="s">
        <v>28</v>
      </c>
      <c r="B16" s="57">
        <f t="shared" ref="B16:L16" si="0">SUM(B12:B15)</f>
        <v>445</v>
      </c>
      <c r="C16" s="57">
        <f t="shared" si="0"/>
        <v>500</v>
      </c>
      <c r="D16" s="58">
        <f t="shared" si="0"/>
        <v>21.03</v>
      </c>
      <c r="E16" s="56">
        <f t="shared" si="0"/>
        <v>31.8</v>
      </c>
      <c r="F16" s="56">
        <f t="shared" si="0"/>
        <v>123.11999999999999</v>
      </c>
      <c r="G16" s="56">
        <f t="shared" si="0"/>
        <v>855.81000000000006</v>
      </c>
      <c r="H16" s="56">
        <f t="shared" si="0"/>
        <v>0.193</v>
      </c>
      <c r="I16" s="56">
        <f t="shared" si="0"/>
        <v>0.65</v>
      </c>
      <c r="J16" s="56">
        <f t="shared" si="0"/>
        <v>2.4500000000000002</v>
      </c>
      <c r="K16" s="56">
        <f t="shared" si="0"/>
        <v>296.45000000000005</v>
      </c>
      <c r="L16" s="56">
        <f t="shared" si="0"/>
        <v>2.66</v>
      </c>
      <c r="M16" s="59"/>
      <c r="N16" s="2"/>
      <c r="O16" s="2"/>
    </row>
    <row r="17" spans="1:15" ht="16.5" thickTop="1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</row>
    <row r="18" spans="1:15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  <c r="O18" s="2"/>
    </row>
    <row r="19" spans="1:15" ht="15.75" thickBot="1" x14ac:dyDescent="0.3">
      <c r="A19" s="71" t="s">
        <v>29</v>
      </c>
      <c r="B19" s="71"/>
      <c r="C19" s="69"/>
      <c r="D19" s="72">
        <f t="shared" ref="D19:M19" si="1">SUM(D12:D18)</f>
        <v>42.06</v>
      </c>
      <c r="E19" s="73">
        <f t="shared" si="1"/>
        <v>63.6</v>
      </c>
      <c r="F19" s="73">
        <f t="shared" si="1"/>
        <v>246.23999999999998</v>
      </c>
      <c r="G19" s="74">
        <f t="shared" si="1"/>
        <v>1711.6200000000001</v>
      </c>
      <c r="H19" s="73">
        <f t="shared" si="1"/>
        <v>0.38600000000000001</v>
      </c>
      <c r="I19" s="73">
        <f t="shared" si="1"/>
        <v>1.3</v>
      </c>
      <c r="J19" s="73">
        <f t="shared" si="1"/>
        <v>4.9000000000000004</v>
      </c>
      <c r="K19" s="73">
        <f t="shared" si="1"/>
        <v>592.90000000000009</v>
      </c>
      <c r="L19" s="73">
        <f t="shared" si="1"/>
        <v>5.32</v>
      </c>
      <c r="M19" s="75">
        <f t="shared" si="1"/>
        <v>1334</v>
      </c>
      <c r="N19" s="2"/>
      <c r="O19" s="2"/>
    </row>
    <row r="20" spans="1:15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  <c r="O20" s="2"/>
    </row>
    <row r="21" spans="1:15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141.75" x14ac:dyDescent="0.25">
      <c r="A24" s="78" t="s">
        <v>31</v>
      </c>
      <c r="B24" s="42">
        <v>200</v>
      </c>
      <c r="C24" s="42">
        <v>250</v>
      </c>
      <c r="D24" s="42">
        <v>1.5</v>
      </c>
      <c r="E24" s="42">
        <v>5.5</v>
      </c>
      <c r="F24" s="42">
        <v>6.2</v>
      </c>
      <c r="G24" s="79">
        <v>143.19999999999999</v>
      </c>
      <c r="H24" s="42">
        <v>0.04</v>
      </c>
      <c r="I24" s="42">
        <v>2.3199999999999998</v>
      </c>
      <c r="J24" s="80">
        <v>8.5</v>
      </c>
      <c r="K24" s="42">
        <v>49.5</v>
      </c>
      <c r="L24" s="81">
        <v>0.63</v>
      </c>
      <c r="M24" s="82">
        <v>95</v>
      </c>
      <c r="N24" s="2"/>
      <c r="O24" s="2"/>
    </row>
    <row r="25" spans="1:15" ht="15.75" x14ac:dyDescent="0.25">
      <c r="A25" s="47" t="s">
        <v>32</v>
      </c>
      <c r="B25" s="48">
        <v>150</v>
      </c>
      <c r="C25" s="48">
        <v>180</v>
      </c>
      <c r="D25" s="49">
        <v>6.66</v>
      </c>
      <c r="E25" s="49">
        <v>5.94</v>
      </c>
      <c r="F25" s="49">
        <v>35.479999999999997</v>
      </c>
      <c r="G25" s="83">
        <v>221.4</v>
      </c>
      <c r="H25" s="49">
        <v>7.1999999999999981E-2</v>
      </c>
      <c r="I25" s="49">
        <v>0.9</v>
      </c>
      <c r="J25" s="50">
        <v>0</v>
      </c>
      <c r="K25" s="49">
        <v>14.4</v>
      </c>
      <c r="L25" s="51">
        <v>1.26</v>
      </c>
      <c r="M25" s="52">
        <v>256</v>
      </c>
      <c r="N25" s="2"/>
      <c r="O25" s="2"/>
    </row>
    <row r="26" spans="1:15" ht="15.75" x14ac:dyDescent="0.25">
      <c r="A26" s="49" t="s">
        <v>33</v>
      </c>
      <c r="B26" s="48">
        <v>90</v>
      </c>
      <c r="C26" s="48">
        <v>100</v>
      </c>
      <c r="D26" s="49">
        <v>17.399999999999999</v>
      </c>
      <c r="E26" s="49">
        <v>3.2</v>
      </c>
      <c r="F26" s="49">
        <v>5.9</v>
      </c>
      <c r="G26" s="83">
        <v>121.4</v>
      </c>
      <c r="H26" s="49">
        <v>0.1</v>
      </c>
      <c r="I26" s="49">
        <v>0.6</v>
      </c>
      <c r="J26" s="50">
        <v>3</v>
      </c>
      <c r="K26" s="49">
        <v>19.100000000000001</v>
      </c>
      <c r="L26" s="51">
        <v>1.9</v>
      </c>
      <c r="M26" s="52">
        <v>327</v>
      </c>
      <c r="N26" s="2"/>
      <c r="O26" s="2"/>
    </row>
    <row r="27" spans="1:15" ht="15.75" x14ac:dyDescent="0.25">
      <c r="A27" s="49" t="s">
        <v>34</v>
      </c>
      <c r="B27" s="48">
        <v>200</v>
      </c>
      <c r="C27" s="48">
        <v>200</v>
      </c>
      <c r="D27" s="49">
        <v>0.28999999999999998</v>
      </c>
      <c r="E27" s="49">
        <v>0</v>
      </c>
      <c r="F27" s="49">
        <v>19.3</v>
      </c>
      <c r="G27" s="83">
        <v>81</v>
      </c>
      <c r="H27" s="49">
        <v>0.02</v>
      </c>
      <c r="I27" s="49">
        <v>0.1</v>
      </c>
      <c r="J27" s="50">
        <v>3.3</v>
      </c>
      <c r="K27" s="49">
        <v>13.5</v>
      </c>
      <c r="L27" s="51">
        <v>1.1599999999999999</v>
      </c>
      <c r="M27" s="52">
        <v>487</v>
      </c>
      <c r="N27" s="2"/>
      <c r="O27" s="2"/>
    </row>
    <row r="28" spans="1:15" ht="15.75" x14ac:dyDescent="0.25">
      <c r="A28" s="49" t="s">
        <v>35</v>
      </c>
      <c r="B28" s="48">
        <v>25</v>
      </c>
      <c r="C28" s="48">
        <v>40</v>
      </c>
      <c r="D28" s="49">
        <v>2.4</v>
      </c>
      <c r="E28" s="49">
        <v>0.45</v>
      </c>
      <c r="F28" s="49">
        <v>12.3</v>
      </c>
      <c r="G28" s="49">
        <f>D28*4+E28*9+F28*4</f>
        <v>62.85</v>
      </c>
      <c r="H28" s="49">
        <v>7.4999999999999983E-2</v>
      </c>
      <c r="I28" s="49">
        <v>0.69</v>
      </c>
      <c r="J28" s="50">
        <v>0</v>
      </c>
      <c r="K28" s="49">
        <v>9.9</v>
      </c>
      <c r="L28" s="51">
        <v>1.32</v>
      </c>
      <c r="M28" s="52">
        <v>574</v>
      </c>
      <c r="N28" s="2"/>
      <c r="O28" s="2"/>
    </row>
    <row r="29" spans="1:15" ht="15.75" x14ac:dyDescent="0.25">
      <c r="A29" s="49" t="s">
        <v>27</v>
      </c>
      <c r="B29" s="48">
        <v>35</v>
      </c>
      <c r="C29" s="48">
        <v>45</v>
      </c>
      <c r="D29" s="49">
        <v>4.5999999999999996</v>
      </c>
      <c r="E29" s="49">
        <v>0.54</v>
      </c>
      <c r="F29" s="49">
        <v>29.5</v>
      </c>
      <c r="G29" s="83">
        <v>125.6</v>
      </c>
      <c r="H29" s="49">
        <v>3.3000000000000002E-2</v>
      </c>
      <c r="I29" s="49">
        <v>0.51</v>
      </c>
      <c r="J29" s="50">
        <v>0</v>
      </c>
      <c r="K29" s="49">
        <v>14.1</v>
      </c>
      <c r="L29" s="51">
        <v>1.17</v>
      </c>
      <c r="M29" s="52">
        <v>576</v>
      </c>
      <c r="N29" s="2"/>
      <c r="O29" s="2"/>
    </row>
    <row r="30" spans="1:15" ht="15.75" x14ac:dyDescent="0.25">
      <c r="A30" s="56" t="s">
        <v>36</v>
      </c>
      <c r="B30" s="57">
        <f>SUM(B25:B29)</f>
        <v>500</v>
      </c>
      <c r="C30" s="57">
        <f>SUM(C25:C29)</f>
        <v>565</v>
      </c>
      <c r="D30" s="57">
        <f t="shared" ref="D30:L30" si="2">SUM(D24:D29)</f>
        <v>32.849999999999994</v>
      </c>
      <c r="E30" s="57">
        <f t="shared" si="2"/>
        <v>15.629999999999999</v>
      </c>
      <c r="F30" s="57">
        <f t="shared" si="2"/>
        <v>108.67999999999999</v>
      </c>
      <c r="G30" s="57">
        <f t="shared" si="2"/>
        <v>755.45</v>
      </c>
      <c r="H30" s="57">
        <f t="shared" si="2"/>
        <v>0.33999999999999997</v>
      </c>
      <c r="I30" s="57">
        <f t="shared" si="2"/>
        <v>5.1199999999999992</v>
      </c>
      <c r="J30" s="57">
        <f t="shared" si="2"/>
        <v>14.8</v>
      </c>
      <c r="K30" s="57">
        <f t="shared" si="2"/>
        <v>120.5</v>
      </c>
      <c r="L30" s="57">
        <f t="shared" si="2"/>
        <v>7.44</v>
      </c>
      <c r="M30" s="84"/>
      <c r="N30" s="2"/>
      <c r="O30" s="2"/>
    </row>
    <row r="31" spans="1:15" ht="15.75" x14ac:dyDescent="0.25">
      <c r="A31" s="56" t="s">
        <v>37</v>
      </c>
      <c r="B31" s="57">
        <v>945</v>
      </c>
      <c r="C31" s="57">
        <v>1065</v>
      </c>
      <c r="D31" s="57">
        <f>SUM(D24:D30)</f>
        <v>65.699999999999989</v>
      </c>
      <c r="E31" s="57">
        <f t="shared" ref="E31:L31" si="3">SUM(E24:E30)</f>
        <v>31.259999999999998</v>
      </c>
      <c r="F31" s="57">
        <f t="shared" si="3"/>
        <v>217.35999999999999</v>
      </c>
      <c r="G31" s="57">
        <f t="shared" si="3"/>
        <v>1510.9</v>
      </c>
      <c r="H31" s="57">
        <f t="shared" si="3"/>
        <v>0.67999999999999994</v>
      </c>
      <c r="I31" s="57">
        <f t="shared" si="3"/>
        <v>10.239999999999998</v>
      </c>
      <c r="J31" s="57">
        <f t="shared" si="3"/>
        <v>29.6</v>
      </c>
      <c r="K31" s="57">
        <f t="shared" si="3"/>
        <v>241</v>
      </c>
      <c r="L31" s="57">
        <f t="shared" si="3"/>
        <v>14.88</v>
      </c>
      <c r="M31" s="52"/>
      <c r="N31" s="2"/>
      <c r="O31" s="2"/>
    </row>
    <row r="32" spans="1:15" ht="15.75" thickBot="1" x14ac:dyDescent="0.3">
      <c r="A32" s="4"/>
      <c r="B32" s="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2"/>
      <c r="N32" s="2"/>
      <c r="O32" s="2"/>
    </row>
    <row r="33" spans="1:15" ht="15.75" thickBot="1" x14ac:dyDescent="0.3">
      <c r="A33" s="71" t="s">
        <v>29</v>
      </c>
      <c r="B33" s="71"/>
      <c r="C33" s="69"/>
      <c r="D33" s="85">
        <f t="shared" ref="D33:M33" si="4">SUM(D24:D32)</f>
        <v>131.39999999999998</v>
      </c>
      <c r="E33" s="86">
        <f t="shared" si="4"/>
        <v>62.519999999999996</v>
      </c>
      <c r="F33" s="86">
        <f t="shared" si="4"/>
        <v>434.71999999999997</v>
      </c>
      <c r="G33" s="87">
        <f t="shared" si="4"/>
        <v>3021.8</v>
      </c>
      <c r="H33" s="86">
        <f t="shared" si="4"/>
        <v>1.3599999999999999</v>
      </c>
      <c r="I33" s="86">
        <f t="shared" si="4"/>
        <v>20.479999999999997</v>
      </c>
      <c r="J33" s="86">
        <f t="shared" si="4"/>
        <v>59.2</v>
      </c>
      <c r="K33" s="86">
        <f t="shared" si="4"/>
        <v>482</v>
      </c>
      <c r="L33" s="86">
        <f t="shared" si="4"/>
        <v>29.76</v>
      </c>
      <c r="M33" s="88">
        <f t="shared" si="4"/>
        <v>2315</v>
      </c>
      <c r="N33" s="2"/>
      <c r="O33" s="2"/>
    </row>
    <row r="34" spans="1:15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</row>
    <row r="35" spans="1:15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ht="75" x14ac:dyDescent="0.25">
      <c r="A36" s="7" t="s">
        <v>38</v>
      </c>
      <c r="B36" s="7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x14ac:dyDescent="0.25">
      <c r="A37" s="4"/>
      <c r="B37" s="4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ht="15.75" thickBot="1" x14ac:dyDescent="0.3">
      <c r="A38" s="89" t="s">
        <v>39</v>
      </c>
      <c r="B38" s="89"/>
      <c r="C38" s="90"/>
      <c r="D38" s="91"/>
      <c r="E38" s="91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45.75" thickBot="1" x14ac:dyDescent="0.3">
      <c r="A39" s="89" t="s">
        <v>40</v>
      </c>
      <c r="B39" s="89"/>
      <c r="C39" s="92"/>
      <c r="D39" s="93"/>
      <c r="E39" s="93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ht="30.75" thickBot="1" x14ac:dyDescent="0.3">
      <c r="A40" s="89" t="s">
        <v>41</v>
      </c>
      <c r="B40" s="89"/>
      <c r="C40" s="92"/>
      <c r="D40" s="93"/>
      <c r="E40" s="93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  <row r="62" spans="1:15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</row>
    <row r="63" spans="1:15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</row>
    <row r="64" spans="1:15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</row>
    <row r="65" spans="1:15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</row>
    <row r="66" spans="1:15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</row>
    <row r="67" spans="1:15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</row>
    <row r="68" spans="1:15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</row>
    <row r="69" spans="1:15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</row>
    <row r="70" spans="1:15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</row>
    <row r="71" spans="1:15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</row>
    <row r="72" spans="1:15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</row>
    <row r="73" spans="1:15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</row>
    <row r="74" spans="1:15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</row>
    <row r="75" spans="1:15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</row>
    <row r="76" spans="1:15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</row>
    <row r="77" spans="1:15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</row>
    <row r="78" spans="1:15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</row>
    <row r="79" spans="1:15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</row>
    <row r="80" spans="1:15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</row>
    <row r="81" spans="1:15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</row>
    <row r="82" spans="1:15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</row>
    <row r="83" spans="1:15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</row>
    <row r="84" spans="1:15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2025-03-26T07:51:21Z</dcterms:modified>
</cp:coreProperties>
</file>