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2" i="1"/>
  <c r="L31" i="1"/>
  <c r="K31" i="1"/>
  <c r="K33" i="1" s="1"/>
  <c r="J31" i="1"/>
  <c r="J32" i="1" s="1"/>
  <c r="J33" i="1" s="1"/>
  <c r="I31" i="1"/>
  <c r="H31" i="1"/>
  <c r="F31" i="1"/>
  <c r="F32" i="1" s="1"/>
  <c r="F33" i="1" s="1"/>
  <c r="E31" i="1"/>
  <c r="D31" i="1"/>
  <c r="C31" i="1"/>
  <c r="B31" i="1"/>
  <c r="G29" i="1"/>
  <c r="G31" i="1" s="1"/>
  <c r="G32" i="1" s="1"/>
  <c r="M20" i="1"/>
  <c r="I20" i="1"/>
  <c r="E20" i="1"/>
  <c r="L16" i="1"/>
  <c r="L20" i="1" s="1"/>
  <c r="K16" i="1"/>
  <c r="K20" i="1" s="1"/>
  <c r="J16" i="1"/>
  <c r="J20" i="1" s="1"/>
  <c r="I16" i="1"/>
  <c r="H16" i="1"/>
  <c r="H20" i="1" s="1"/>
  <c r="F16" i="1"/>
  <c r="F20" i="1" s="1"/>
  <c r="E16" i="1"/>
  <c r="D16" i="1"/>
  <c r="D20" i="1" s="1"/>
  <c r="G14" i="1"/>
  <c r="I33" i="1" l="1"/>
  <c r="G16" i="1"/>
  <c r="G20" i="1" s="1"/>
  <c r="D32" i="1"/>
  <c r="D33" i="1" s="1"/>
  <c r="H32" i="1"/>
  <c r="H33" i="1" s="1"/>
  <c r="L32" i="1"/>
  <c r="L33" i="1" s="1"/>
  <c r="G33" i="1"/>
  <c r="E32" i="1"/>
  <c r="E33" i="1" s="1"/>
  <c r="I32" i="1"/>
</calcChain>
</file>

<file path=xl/sharedStrings.xml><?xml version="1.0" encoding="utf-8"?>
<sst xmlns="http://schemas.openxmlformats.org/spreadsheetml/2006/main" count="60" uniqueCount="42">
  <si>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</si>
  <si>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</si>
  <si>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</si>
  <si>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</si>
  <si>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</si>
  <si>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</si>
  <si>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11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</si>
  <si>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</si>
  <si>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</si>
  <si>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</si>
  <si>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</si>
  <si>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</si>
  <si>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</si>
  <si>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</si>
  <si>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</si>
  <si>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</si>
  <si>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</si>
  <si>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</si>
  <si>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</si>
  <si>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</si>
  <si>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</si>
  <si>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</si>
  <si>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</si>
  <si>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</si>
  <si>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пшенная молочная </t>
  </si>
  <si>
    <t>Сыр порциями</t>
  </si>
  <si>
    <t>Чай с сахаром</t>
  </si>
  <si>
    <t>Хлеб пшеничный</t>
  </si>
  <si>
    <t>Итого день:</t>
  </si>
  <si>
    <t>Итого:</t>
  </si>
  <si>
    <t>Обед</t>
  </si>
  <si>
    <t>Суп вермишелевый</t>
  </si>
  <si>
    <t>Печень по-строгановски</t>
  </si>
  <si>
    <t xml:space="preserve">Картофельное пюре </t>
  </si>
  <si>
    <t>Компот из свежих 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</si>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</sst>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9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2" fontId="5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/>
    <xf numFmtId="0" fontId="5" fillId="0" borderId="20" xfId="0" applyFont="1" applyBorder="1" applyAlignment="1">
      <alignment horizontal="right"/>
    </xf>
    <xf numFmtId="2" fontId="5" fillId="0" borderId="20" xfId="0" applyNumberFormat="1" applyFont="1" applyBorder="1"/>
    <xf numFmtId="0" fontId="5" fillId="0" borderId="21" xfId="0" applyFont="1" applyBorder="1"/>
    <xf numFmtId="0" fontId="5" fillId="0" borderId="22" xfId="0" applyFont="1" applyBorder="1"/>
    <xf numFmtId="0" fontId="6" fillId="2" borderId="20" xfId="0" applyFont="1" applyFill="1" applyBorder="1"/>
    <xf numFmtId="0" fontId="6" fillId="2" borderId="20" xfId="0" applyFont="1" applyFill="1" applyBorder="1" applyAlignment="1">
      <alignment horizontal="right"/>
    </xf>
    <xf numFmtId="0" fontId="2" fillId="0" borderId="23" xfId="0" applyFont="1" applyBorder="1" applyAlignment="1">
      <alignment vertical="center" wrapText="1" shrinkToFi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24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3" borderId="25" xfId="0" applyNumberFormat="1" applyFont="1" applyFill="1" applyBorder="1" applyAlignment="1">
      <alignment horizontal="center" vertical="center"/>
    </xf>
    <xf numFmtId="165" fontId="3" fillId="3" borderId="26" xfId="0" applyNumberFormat="1" applyFont="1" applyFill="1" applyBorder="1" applyAlignment="1">
      <alignment horizontal="center" vertical="center"/>
    </xf>
    <xf numFmtId="165" fontId="3" fillId="3" borderId="27" xfId="0" applyNumberFormat="1" applyFont="1" applyFill="1" applyBorder="1" applyAlignment="1">
      <alignment horizontal="center" vertical="center"/>
    </xf>
    <xf numFmtId="165" fontId="3" fillId="3" borderId="28" xfId="0" applyNumberFormat="1" applyFont="1" applyFill="1" applyBorder="1" applyAlignment="1">
      <alignment horizontal="center" vertical="center"/>
    </xf>
    <xf numFmtId="165" fontId="3" fillId="3" borderId="2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5" fillId="0" borderId="20" xfId="0" applyFont="1" applyBorder="1" applyAlignment="1">
      <alignment wrapText="1"/>
    </xf>
    <xf numFmtId="0" fontId="5" fillId="4" borderId="20" xfId="0" applyFont="1" applyFill="1" applyBorder="1"/>
    <xf numFmtId="0" fontId="5" fillId="3" borderId="20" xfId="0" applyFont="1" applyFill="1" applyBorder="1"/>
    <xf numFmtId="0" fontId="6" fillId="0" borderId="22" xfId="0" applyFont="1" applyBorder="1"/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9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0" xfId="0" applyNumberFormat="1" applyFont="1" applyBorder="1"/>
    <xf numFmtId="164" fontId="2" fillId="0" borderId="3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tabSelected="1" workbookViewId="0">
      <selection sqref="A1:O140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7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7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8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8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"/>
      <c r="O9" s="2"/>
    </row>
    <row r="10" spans="1:15" x14ac:dyDescent="0.25">
      <c r="A10" s="2"/>
      <c r="B10" s="22" t="s">
        <v>13</v>
      </c>
      <c r="C10" s="23" t="s">
        <v>14</v>
      </c>
      <c r="D10" s="24" t="s">
        <v>15</v>
      </c>
      <c r="E10" s="25" t="s">
        <v>16</v>
      </c>
      <c r="F10" s="26" t="s">
        <v>17</v>
      </c>
      <c r="G10" s="27" t="s">
        <v>18</v>
      </c>
      <c r="H10" s="28" t="s">
        <v>19</v>
      </c>
      <c r="I10" s="26" t="s">
        <v>20</v>
      </c>
      <c r="J10" s="29" t="s">
        <v>21</v>
      </c>
      <c r="K10" s="24" t="s">
        <v>22</v>
      </c>
      <c r="L10" s="27" t="s">
        <v>23</v>
      </c>
      <c r="M10" s="30"/>
      <c r="N10" s="2"/>
      <c r="O10" s="2"/>
    </row>
    <row r="11" spans="1:15" ht="15.75" thickBot="1" x14ac:dyDescent="0.3">
      <c r="A11" s="2"/>
      <c r="B11" s="31"/>
      <c r="C11" s="32"/>
      <c r="D11" s="33"/>
      <c r="E11" s="34"/>
      <c r="F11" s="35"/>
      <c r="G11" s="36"/>
      <c r="H11" s="37"/>
      <c r="I11" s="35"/>
      <c r="J11" s="38"/>
      <c r="K11" s="33"/>
      <c r="L11" s="36"/>
      <c r="M11" s="39"/>
      <c r="N11" s="2"/>
      <c r="O11" s="2"/>
    </row>
    <row r="12" spans="1:15" ht="78.75" x14ac:dyDescent="0.25">
      <c r="A12" s="40" t="s">
        <v>24</v>
      </c>
      <c r="B12" s="41">
        <v>200</v>
      </c>
      <c r="C12" s="41">
        <v>250</v>
      </c>
      <c r="D12" s="42">
        <v>10.7</v>
      </c>
      <c r="E12" s="42">
        <v>19.5</v>
      </c>
      <c r="F12" s="42">
        <v>76.3</v>
      </c>
      <c r="G12" s="42">
        <v>523.9</v>
      </c>
      <c r="H12" s="42">
        <v>0.05</v>
      </c>
      <c r="I12" s="42">
        <v>0.4</v>
      </c>
      <c r="J12" s="43">
        <v>0.85</v>
      </c>
      <c r="K12" s="42">
        <v>107.78</v>
      </c>
      <c r="L12" s="44">
        <v>0.49</v>
      </c>
      <c r="M12" s="45">
        <v>269</v>
      </c>
      <c r="N12" s="2"/>
      <c r="O12" s="2"/>
    </row>
    <row r="13" spans="1:15" ht="15.75" x14ac:dyDescent="0.25">
      <c r="A13" s="46" t="s">
        <v>25</v>
      </c>
      <c r="B13" s="47">
        <v>15</v>
      </c>
      <c r="C13" s="47">
        <v>15</v>
      </c>
      <c r="D13" s="46">
        <v>3.48</v>
      </c>
      <c r="E13" s="46">
        <v>4.43</v>
      </c>
      <c r="F13" s="46">
        <v>0</v>
      </c>
      <c r="G13" s="46">
        <v>53.7</v>
      </c>
      <c r="H13" s="46">
        <v>0</v>
      </c>
      <c r="I13" s="46">
        <v>0</v>
      </c>
      <c r="J13" s="48">
        <v>0</v>
      </c>
      <c r="K13" s="46">
        <v>2</v>
      </c>
      <c r="L13" s="49">
        <v>0</v>
      </c>
      <c r="M13" s="50">
        <v>82</v>
      </c>
      <c r="N13" s="2"/>
      <c r="O13" s="2"/>
    </row>
    <row r="14" spans="1:15" ht="15.75" x14ac:dyDescent="0.25">
      <c r="A14" s="46" t="s">
        <v>26</v>
      </c>
      <c r="B14" s="47">
        <v>200</v>
      </c>
      <c r="C14" s="47">
        <v>200</v>
      </c>
      <c r="D14" s="46">
        <v>0.2</v>
      </c>
      <c r="E14" s="46">
        <v>0.1</v>
      </c>
      <c r="F14" s="46">
        <v>9.3000000000000007</v>
      </c>
      <c r="G14" s="46">
        <f>D14*4+E14*9+F14*4</f>
        <v>38.900000000000006</v>
      </c>
      <c r="H14" s="46">
        <v>0</v>
      </c>
      <c r="I14" s="46">
        <v>0</v>
      </c>
      <c r="J14" s="48">
        <v>0</v>
      </c>
      <c r="K14" s="46">
        <v>5.0999999999999996</v>
      </c>
      <c r="L14" s="49">
        <v>0.82</v>
      </c>
      <c r="M14" s="50">
        <v>457</v>
      </c>
      <c r="N14" s="2"/>
      <c r="O14" s="2"/>
    </row>
    <row r="15" spans="1:15" ht="15.75" x14ac:dyDescent="0.25">
      <c r="A15" s="46" t="s">
        <v>27</v>
      </c>
      <c r="B15" s="47">
        <v>30</v>
      </c>
      <c r="C15" s="47">
        <v>30</v>
      </c>
      <c r="D15" s="46">
        <v>2.25</v>
      </c>
      <c r="E15" s="46">
        <v>0.86999999999999988</v>
      </c>
      <c r="F15" s="46">
        <v>15.42</v>
      </c>
      <c r="G15" s="46">
        <v>78.509999999999991</v>
      </c>
      <c r="H15" s="46">
        <v>3.3000000000000002E-2</v>
      </c>
      <c r="I15" s="46">
        <v>0.51</v>
      </c>
      <c r="J15" s="48">
        <v>0</v>
      </c>
      <c r="K15" s="46">
        <v>14.1</v>
      </c>
      <c r="L15" s="49">
        <v>1.17</v>
      </c>
      <c r="M15" s="50">
        <v>576</v>
      </c>
      <c r="N15" s="2"/>
      <c r="O15" s="2"/>
    </row>
    <row r="16" spans="1:15" ht="15.75" x14ac:dyDescent="0.25">
      <c r="A16" s="51" t="s">
        <v>28</v>
      </c>
      <c r="B16" s="52">
        <v>490</v>
      </c>
      <c r="C16" s="52">
        <v>550</v>
      </c>
      <c r="D16" s="51">
        <f t="shared" ref="D16:L16" si="0">SUM(D12:D15)</f>
        <v>16.63</v>
      </c>
      <c r="E16" s="51">
        <f t="shared" si="0"/>
        <v>24.900000000000002</v>
      </c>
      <c r="F16" s="51">
        <f t="shared" si="0"/>
        <v>101.02</v>
      </c>
      <c r="G16" s="51">
        <f t="shared" si="0"/>
        <v>695.01</v>
      </c>
      <c r="H16" s="51">
        <f t="shared" si="0"/>
        <v>8.3000000000000004E-2</v>
      </c>
      <c r="I16" s="51">
        <f t="shared" si="0"/>
        <v>0.91</v>
      </c>
      <c r="J16" s="51">
        <f t="shared" si="0"/>
        <v>0.85</v>
      </c>
      <c r="K16" s="51">
        <f t="shared" si="0"/>
        <v>128.97999999999999</v>
      </c>
      <c r="L16" s="51">
        <f t="shared" si="0"/>
        <v>2.48</v>
      </c>
      <c r="M16" s="50"/>
      <c r="N16" s="2"/>
      <c r="O16" s="2"/>
    </row>
    <row r="17" spans="1:15" x14ac:dyDescent="0.25">
      <c r="A17" s="53"/>
      <c r="B17" s="54"/>
      <c r="C17" s="55"/>
      <c r="D17" s="56"/>
      <c r="E17" s="57"/>
      <c r="F17" s="57"/>
      <c r="G17" s="58"/>
      <c r="H17" s="59"/>
      <c r="I17" s="57"/>
      <c r="J17" s="60"/>
      <c r="K17" s="56"/>
      <c r="L17" s="58"/>
      <c r="M17" s="61"/>
      <c r="N17" s="2"/>
      <c r="O17" s="2"/>
    </row>
    <row r="18" spans="1:15" ht="15.75" thickBot="1" x14ac:dyDescent="0.3">
      <c r="A18" s="62"/>
      <c r="B18" s="63"/>
      <c r="C18" s="64"/>
      <c r="D18" s="65"/>
      <c r="E18" s="66"/>
      <c r="F18" s="66"/>
      <c r="G18" s="67"/>
      <c r="H18" s="68"/>
      <c r="I18" s="66"/>
      <c r="J18" s="69"/>
      <c r="K18" s="65"/>
      <c r="L18" s="67"/>
      <c r="M18" s="70"/>
      <c r="N18" s="2"/>
      <c r="O18" s="2"/>
    </row>
    <row r="19" spans="1:15" ht="15.75" thickBot="1" x14ac:dyDescent="0.3">
      <c r="A19" s="4"/>
      <c r="B19" s="71"/>
      <c r="C19" s="7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2"/>
      <c r="O19" s="2"/>
    </row>
    <row r="20" spans="1:15" ht="15.75" thickBot="1" x14ac:dyDescent="0.3">
      <c r="A20" s="73" t="s">
        <v>29</v>
      </c>
      <c r="B20" s="71"/>
      <c r="C20" s="71"/>
      <c r="D20" s="74">
        <f t="shared" ref="D20:M20" si="1">SUM(D12:D19)</f>
        <v>33.26</v>
      </c>
      <c r="E20" s="75">
        <f t="shared" si="1"/>
        <v>49.800000000000004</v>
      </c>
      <c r="F20" s="75">
        <f t="shared" si="1"/>
        <v>202.04</v>
      </c>
      <c r="G20" s="76">
        <f t="shared" si="1"/>
        <v>1390.02</v>
      </c>
      <c r="H20" s="75">
        <f t="shared" si="1"/>
        <v>0.16600000000000001</v>
      </c>
      <c r="I20" s="75">
        <f t="shared" si="1"/>
        <v>1.82</v>
      </c>
      <c r="J20" s="77">
        <f t="shared" si="1"/>
        <v>1.7</v>
      </c>
      <c r="K20" s="78">
        <f t="shared" si="1"/>
        <v>257.95999999999998</v>
      </c>
      <c r="L20" s="75">
        <f t="shared" si="1"/>
        <v>4.96</v>
      </c>
      <c r="M20" s="77">
        <f t="shared" si="1"/>
        <v>1384</v>
      </c>
      <c r="N20" s="2"/>
      <c r="O20" s="2"/>
    </row>
    <row r="21" spans="1:15" ht="15.75" thickBot="1" x14ac:dyDescent="0.3">
      <c r="A21" s="79"/>
      <c r="B21" s="5"/>
      <c r="C21" s="5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2"/>
      <c r="O21" s="2"/>
    </row>
    <row r="22" spans="1:15" x14ac:dyDescent="0.25">
      <c r="A22" s="10" t="s">
        <v>30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  <c r="O22" s="2"/>
    </row>
    <row r="23" spans="1:15" x14ac:dyDescent="0.25">
      <c r="A23" s="2"/>
      <c r="B23" s="22" t="s">
        <v>13</v>
      </c>
      <c r="C23" s="23" t="s">
        <v>14</v>
      </c>
      <c r="D23" s="24" t="s">
        <v>15</v>
      </c>
      <c r="E23" s="25" t="s">
        <v>16</v>
      </c>
      <c r="F23" s="26" t="s">
        <v>17</v>
      </c>
      <c r="G23" s="27" t="s">
        <v>18</v>
      </c>
      <c r="H23" s="28" t="s">
        <v>19</v>
      </c>
      <c r="I23" s="26" t="s">
        <v>20</v>
      </c>
      <c r="J23" s="29" t="s">
        <v>21</v>
      </c>
      <c r="K23" s="24" t="s">
        <v>22</v>
      </c>
      <c r="L23" s="27" t="s">
        <v>23</v>
      </c>
      <c r="M23" s="30"/>
      <c r="N23" s="2"/>
      <c r="O23" s="2"/>
    </row>
    <row r="24" spans="1:15" ht="15.75" thickBot="1" x14ac:dyDescent="0.3">
      <c r="A24" s="2"/>
      <c r="B24" s="31"/>
      <c r="C24" s="32"/>
      <c r="D24" s="33"/>
      <c r="E24" s="34"/>
      <c r="F24" s="35"/>
      <c r="G24" s="36"/>
      <c r="H24" s="37"/>
      <c r="I24" s="35"/>
      <c r="J24" s="38"/>
      <c r="K24" s="33"/>
      <c r="L24" s="36"/>
      <c r="M24" s="39"/>
      <c r="N24" s="2"/>
      <c r="O24" s="2"/>
    </row>
    <row r="25" spans="1:15" ht="47.25" x14ac:dyDescent="0.25">
      <c r="A25" s="81" t="s">
        <v>31</v>
      </c>
      <c r="B25" s="47">
        <v>200</v>
      </c>
      <c r="C25" s="47">
        <v>250</v>
      </c>
      <c r="D25" s="46">
        <v>6.81</v>
      </c>
      <c r="E25" s="46">
        <v>8.49</v>
      </c>
      <c r="F25" s="46">
        <v>16.96</v>
      </c>
      <c r="G25" s="82">
        <v>152</v>
      </c>
      <c r="H25" s="46">
        <v>0.03</v>
      </c>
      <c r="I25" s="46">
        <v>0.4</v>
      </c>
      <c r="J25" s="48">
        <v>0.5</v>
      </c>
      <c r="K25" s="46">
        <v>20</v>
      </c>
      <c r="L25" s="49">
        <v>0.5</v>
      </c>
      <c r="M25" s="50">
        <v>128</v>
      </c>
      <c r="N25" s="2"/>
      <c r="O25" s="2"/>
    </row>
    <row r="26" spans="1:15" ht="15.75" x14ac:dyDescent="0.25">
      <c r="A26" s="83" t="s">
        <v>32</v>
      </c>
      <c r="B26" s="47">
        <v>90</v>
      </c>
      <c r="C26" s="47">
        <v>100</v>
      </c>
      <c r="D26" s="46">
        <v>19.5</v>
      </c>
      <c r="E26" s="46">
        <v>9.4</v>
      </c>
      <c r="F26" s="46">
        <v>7.6</v>
      </c>
      <c r="G26" s="82">
        <v>193</v>
      </c>
      <c r="H26" s="46">
        <v>0.14000000000000001</v>
      </c>
      <c r="I26" s="46">
        <v>2.1</v>
      </c>
      <c r="J26" s="48">
        <v>0</v>
      </c>
      <c r="K26" s="46">
        <v>61</v>
      </c>
      <c r="L26" s="49">
        <v>1.29</v>
      </c>
      <c r="M26" s="50">
        <v>356</v>
      </c>
      <c r="N26" s="2"/>
      <c r="O26" s="2"/>
    </row>
    <row r="27" spans="1:15" ht="15.75" x14ac:dyDescent="0.25">
      <c r="A27" s="46" t="s">
        <v>33</v>
      </c>
      <c r="B27" s="47">
        <v>150</v>
      </c>
      <c r="C27" s="47">
        <v>180</v>
      </c>
      <c r="D27" s="46">
        <v>4.8600000000000003</v>
      </c>
      <c r="E27" s="46">
        <v>6</v>
      </c>
      <c r="F27" s="46">
        <v>10.44</v>
      </c>
      <c r="G27" s="82">
        <v>126</v>
      </c>
      <c r="H27" s="46">
        <v>0.08</v>
      </c>
      <c r="I27" s="46">
        <v>0.15</v>
      </c>
      <c r="J27" s="48">
        <v>2.83</v>
      </c>
      <c r="K27" s="46">
        <v>45</v>
      </c>
      <c r="L27" s="49">
        <v>1</v>
      </c>
      <c r="M27" s="50">
        <v>377</v>
      </c>
      <c r="N27" s="2"/>
      <c r="O27" s="2"/>
    </row>
    <row r="28" spans="1:15" ht="15.75" x14ac:dyDescent="0.25">
      <c r="A28" s="46" t="s">
        <v>34</v>
      </c>
      <c r="B28" s="47">
        <v>200</v>
      </c>
      <c r="C28" s="47">
        <v>200</v>
      </c>
      <c r="D28" s="46">
        <v>0.28999999999999998</v>
      </c>
      <c r="E28" s="46">
        <v>0</v>
      </c>
      <c r="F28" s="46">
        <v>19.3</v>
      </c>
      <c r="G28" s="82">
        <v>81</v>
      </c>
      <c r="H28" s="46">
        <v>0.02</v>
      </c>
      <c r="I28" s="46">
        <v>0.1</v>
      </c>
      <c r="J28" s="48">
        <v>3.3</v>
      </c>
      <c r="K28" s="46">
        <v>13.5</v>
      </c>
      <c r="L28" s="49">
        <v>1.1599999999999999</v>
      </c>
      <c r="M28" s="50">
        <v>487</v>
      </c>
      <c r="N28" s="2"/>
      <c r="O28" s="2"/>
    </row>
    <row r="29" spans="1:15" ht="15.75" x14ac:dyDescent="0.25">
      <c r="A29" s="46" t="s">
        <v>35</v>
      </c>
      <c r="B29" s="47">
        <v>25</v>
      </c>
      <c r="C29" s="47">
        <v>40</v>
      </c>
      <c r="D29" s="46">
        <v>2.4</v>
      </c>
      <c r="E29" s="46">
        <v>0.45</v>
      </c>
      <c r="F29" s="46">
        <v>12.3</v>
      </c>
      <c r="G29" s="46">
        <f>D29*4+E29*9+F29*4</f>
        <v>62.85</v>
      </c>
      <c r="H29" s="46">
        <v>7.4999999999999983E-2</v>
      </c>
      <c r="I29" s="46">
        <v>0.69</v>
      </c>
      <c r="J29" s="48">
        <v>0</v>
      </c>
      <c r="K29" s="46">
        <v>9.9</v>
      </c>
      <c r="L29" s="49">
        <v>1.32</v>
      </c>
      <c r="M29" s="50">
        <v>574</v>
      </c>
      <c r="N29" s="2"/>
      <c r="O29" s="2"/>
    </row>
    <row r="30" spans="1:15" ht="15.75" x14ac:dyDescent="0.25">
      <c r="A30" s="46" t="s">
        <v>27</v>
      </c>
      <c r="B30" s="47">
        <v>35</v>
      </c>
      <c r="C30" s="47">
        <v>45</v>
      </c>
      <c r="D30" s="46">
        <v>4.5999999999999996</v>
      </c>
      <c r="E30" s="46">
        <v>0.54</v>
      </c>
      <c r="F30" s="46">
        <v>29.5</v>
      </c>
      <c r="G30" s="82">
        <v>125.6</v>
      </c>
      <c r="H30" s="46">
        <v>3.3000000000000002E-2</v>
      </c>
      <c r="I30" s="46">
        <v>0.51</v>
      </c>
      <c r="J30" s="48">
        <v>0</v>
      </c>
      <c r="K30" s="46">
        <v>14.1</v>
      </c>
      <c r="L30" s="49">
        <v>1.17</v>
      </c>
      <c r="M30" s="50">
        <v>576</v>
      </c>
      <c r="N30" s="2"/>
      <c r="O30" s="2"/>
    </row>
    <row r="31" spans="1:15" ht="15.75" x14ac:dyDescent="0.25">
      <c r="A31" s="51" t="s">
        <v>36</v>
      </c>
      <c r="B31" s="52">
        <f t="shared" ref="B31:L31" si="2">SUM(B25:B30)</f>
        <v>700</v>
      </c>
      <c r="C31" s="52">
        <f t="shared" si="2"/>
        <v>815</v>
      </c>
      <c r="D31" s="52">
        <f t="shared" si="2"/>
        <v>38.46</v>
      </c>
      <c r="E31" s="52">
        <f t="shared" si="2"/>
        <v>24.88</v>
      </c>
      <c r="F31" s="52">
        <f t="shared" si="2"/>
        <v>96.1</v>
      </c>
      <c r="G31" s="52">
        <f t="shared" si="2"/>
        <v>740.45</v>
      </c>
      <c r="H31" s="52">
        <f t="shared" si="2"/>
        <v>0.378</v>
      </c>
      <c r="I31" s="52">
        <f t="shared" si="2"/>
        <v>3.95</v>
      </c>
      <c r="J31" s="52">
        <f t="shared" si="2"/>
        <v>6.63</v>
      </c>
      <c r="K31" s="52">
        <f t="shared" si="2"/>
        <v>163.5</v>
      </c>
      <c r="L31" s="52">
        <f t="shared" si="2"/>
        <v>6.44</v>
      </c>
      <c r="M31" s="84"/>
      <c r="N31" s="2"/>
      <c r="O31" s="2"/>
    </row>
    <row r="32" spans="1:15" ht="16.5" thickBot="1" x14ac:dyDescent="0.3">
      <c r="A32" s="51" t="s">
        <v>37</v>
      </c>
      <c r="B32" s="52">
        <v>1190</v>
      </c>
      <c r="C32" s="52">
        <v>1365</v>
      </c>
      <c r="D32" s="52">
        <f>SUM(D25:D31)</f>
        <v>76.92</v>
      </c>
      <c r="E32" s="52">
        <f t="shared" ref="E32:L32" si="3">SUM(E25:E31)</f>
        <v>49.76</v>
      </c>
      <c r="F32" s="52">
        <f t="shared" si="3"/>
        <v>192.2</v>
      </c>
      <c r="G32" s="52">
        <f t="shared" si="3"/>
        <v>1480.9</v>
      </c>
      <c r="H32" s="52">
        <f t="shared" si="3"/>
        <v>0.75600000000000001</v>
      </c>
      <c r="I32" s="52">
        <f t="shared" si="3"/>
        <v>7.9</v>
      </c>
      <c r="J32" s="52">
        <f t="shared" si="3"/>
        <v>13.26</v>
      </c>
      <c r="K32" s="52">
        <f t="shared" si="3"/>
        <v>327</v>
      </c>
      <c r="L32" s="52">
        <f t="shared" si="3"/>
        <v>12.88</v>
      </c>
      <c r="M32" s="50"/>
      <c r="N32" s="2"/>
      <c r="O32" s="2"/>
    </row>
    <row r="33" spans="1:15" ht="15.75" thickBot="1" x14ac:dyDescent="0.3">
      <c r="A33" s="73" t="s">
        <v>29</v>
      </c>
      <c r="B33" s="71"/>
      <c r="C33" s="71"/>
      <c r="D33" s="85">
        <f t="shared" ref="D33:M33" si="4">SUM(D25:D32)</f>
        <v>153.84</v>
      </c>
      <c r="E33" s="86">
        <f t="shared" si="4"/>
        <v>99.52</v>
      </c>
      <c r="F33" s="86">
        <f t="shared" si="4"/>
        <v>384.4</v>
      </c>
      <c r="G33" s="87">
        <f t="shared" si="4"/>
        <v>2961.8</v>
      </c>
      <c r="H33" s="86">
        <f t="shared" si="4"/>
        <v>1.512</v>
      </c>
      <c r="I33" s="86">
        <f t="shared" si="4"/>
        <v>15.8</v>
      </c>
      <c r="J33" s="88">
        <f t="shared" si="4"/>
        <v>26.52</v>
      </c>
      <c r="K33" s="89">
        <f t="shared" si="4"/>
        <v>654</v>
      </c>
      <c r="L33" s="86">
        <f t="shared" si="4"/>
        <v>25.76</v>
      </c>
      <c r="M33" s="88">
        <f t="shared" si="4"/>
        <v>2498</v>
      </c>
      <c r="N33" s="2"/>
      <c r="O33" s="2"/>
    </row>
    <row r="34" spans="1:15" x14ac:dyDescent="0.25">
      <c r="A34" s="4"/>
      <c r="B34" s="5"/>
      <c r="C34" s="5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2"/>
      <c r="O34" s="2"/>
    </row>
    <row r="35" spans="1:15" x14ac:dyDescent="0.25">
      <c r="A35" s="4"/>
      <c r="B35" s="5"/>
      <c r="C35" s="5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2"/>
      <c r="O35" s="2"/>
    </row>
    <row r="36" spans="1:15" ht="75" x14ac:dyDescent="0.25">
      <c r="A36" s="7" t="s">
        <v>38</v>
      </c>
      <c r="B36" s="5"/>
      <c r="C36" s="5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2"/>
      <c r="O36" s="2"/>
    </row>
    <row r="37" spans="1:15" x14ac:dyDescent="0.25">
      <c r="A37" s="4"/>
      <c r="B37" s="5"/>
      <c r="C37" s="5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2"/>
      <c r="O37" s="2"/>
    </row>
    <row r="38" spans="1:15" ht="15.75" thickBot="1" x14ac:dyDescent="0.3">
      <c r="A38" s="90" t="s">
        <v>39</v>
      </c>
      <c r="B38" s="91"/>
      <c r="C38" s="91"/>
      <c r="D38" s="92"/>
      <c r="E38" s="92"/>
      <c r="F38" s="80"/>
      <c r="G38" s="80"/>
      <c r="H38" s="80"/>
      <c r="I38" s="80"/>
      <c r="J38" s="80"/>
      <c r="K38" s="80"/>
      <c r="L38" s="80"/>
      <c r="M38" s="80"/>
      <c r="N38" s="2"/>
      <c r="O38" s="2"/>
    </row>
    <row r="39" spans="1:15" ht="45.75" thickBot="1" x14ac:dyDescent="0.3">
      <c r="A39" s="90" t="s">
        <v>40</v>
      </c>
      <c r="B39" s="93"/>
      <c r="C39" s="93"/>
      <c r="D39" s="94"/>
      <c r="E39" s="94"/>
      <c r="F39" s="80"/>
      <c r="G39" s="80"/>
      <c r="H39" s="80"/>
      <c r="I39" s="80"/>
      <c r="J39" s="80"/>
      <c r="K39" s="80"/>
      <c r="L39" s="80"/>
      <c r="M39" s="80"/>
      <c r="N39" s="2"/>
      <c r="O39" s="2"/>
    </row>
    <row r="40" spans="1:15" ht="30.75" thickBot="1" x14ac:dyDescent="0.3">
      <c r="A40" s="90" t="s">
        <v>41</v>
      </c>
      <c r="B40" s="93"/>
      <c r="C40" s="93"/>
      <c r="D40" s="94"/>
      <c r="E40" s="94"/>
      <c r="F40" s="80"/>
      <c r="G40" s="80"/>
      <c r="H40" s="80"/>
      <c r="I40" s="80"/>
      <c r="J40" s="80"/>
      <c r="K40" s="80"/>
      <c r="L40" s="80"/>
      <c r="M40" s="80"/>
      <c r="N40" s="2"/>
      <c r="O40" s="2"/>
    </row>
    <row r="41" spans="1:15" x14ac:dyDescent="0.25">
      <c r="A41" s="4"/>
      <c r="B41" s="5"/>
      <c r="C41" s="5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2"/>
      <c r="O41" s="2"/>
    </row>
    <row r="42" spans="1:15" x14ac:dyDescent="0.25">
      <c r="A42" s="4"/>
      <c r="B42" s="5"/>
      <c r="C42" s="5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2"/>
      <c r="O42" s="2"/>
    </row>
    <row r="43" spans="1:15" x14ac:dyDescent="0.25">
      <c r="A43" s="4"/>
      <c r="B43" s="5"/>
      <c r="C43" s="5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2"/>
      <c r="O43" s="2"/>
    </row>
    <row r="44" spans="1:15" x14ac:dyDescent="0.25">
      <c r="A44" s="4"/>
      <c r="B44" s="5"/>
      <c r="C44" s="5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2"/>
      <c r="O44" s="2"/>
    </row>
    <row r="45" spans="1:15" x14ac:dyDescent="0.25">
      <c r="A45" s="4"/>
      <c r="B45" s="5"/>
      <c r="C45" s="5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2"/>
      <c r="O45" s="2"/>
    </row>
    <row r="46" spans="1:15" x14ac:dyDescent="0.25">
      <c r="A46" s="4"/>
      <c r="B46" s="5"/>
      <c r="C46" s="5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2"/>
      <c r="O46" s="2"/>
    </row>
    <row r="47" spans="1:15" x14ac:dyDescent="0.25">
      <c r="A47" s="4"/>
      <c r="B47" s="5"/>
      <c r="C47" s="5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2"/>
      <c r="O47" s="2"/>
    </row>
    <row r="48" spans="1:15" x14ac:dyDescent="0.25">
      <c r="A48" s="4"/>
      <c r="B48" s="5"/>
      <c r="C48" s="5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2"/>
      <c r="O48" s="2"/>
    </row>
    <row r="49" spans="1:15" x14ac:dyDescent="0.25">
      <c r="A49" s="4"/>
      <c r="B49" s="5"/>
      <c r="C49" s="5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2"/>
      <c r="O49" s="2"/>
    </row>
    <row r="50" spans="1:15" x14ac:dyDescent="0.25">
      <c r="A50" s="4"/>
      <c r="B50" s="5"/>
      <c r="C50" s="5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2"/>
      <c r="O50" s="2"/>
    </row>
    <row r="51" spans="1:15" x14ac:dyDescent="0.25">
      <c r="A51" s="4"/>
      <c r="B51" s="5"/>
      <c r="C51" s="5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2"/>
      <c r="O51" s="2"/>
    </row>
    <row r="52" spans="1:15" x14ac:dyDescent="0.25">
      <c r="A52" s="4"/>
      <c r="B52" s="5"/>
      <c r="C52" s="5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2"/>
      <c r="O52" s="2"/>
    </row>
    <row r="53" spans="1:15" x14ac:dyDescent="0.25">
      <c r="A53" s="4"/>
      <c r="B53" s="5"/>
      <c r="C53" s="5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2"/>
      <c r="O53" s="2"/>
    </row>
    <row r="54" spans="1:15" x14ac:dyDescent="0.25">
      <c r="A54" s="4"/>
      <c r="B54" s="5"/>
      <c r="C54" s="5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2"/>
      <c r="O54" s="2"/>
    </row>
    <row r="55" spans="1:15" x14ac:dyDescent="0.25">
      <c r="A55" s="4"/>
      <c r="B55" s="5"/>
      <c r="C55" s="5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2"/>
      <c r="O55" s="2"/>
    </row>
    <row r="56" spans="1:15" x14ac:dyDescent="0.25">
      <c r="A56" s="4"/>
      <c r="B56" s="5"/>
      <c r="C56" s="5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2"/>
      <c r="O56" s="2"/>
    </row>
    <row r="57" spans="1:15" x14ac:dyDescent="0.25">
      <c r="A57" s="4"/>
      <c r="B57" s="5"/>
      <c r="C57" s="5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2"/>
      <c r="O57" s="2"/>
    </row>
    <row r="58" spans="1:15" x14ac:dyDescent="0.25">
      <c r="A58" s="4"/>
      <c r="B58" s="5"/>
      <c r="C58" s="5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2"/>
      <c r="O58" s="2"/>
    </row>
    <row r="59" spans="1:15" x14ac:dyDescent="0.25">
      <c r="A59" s="4"/>
      <c r="B59" s="5"/>
      <c r="C59" s="5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2"/>
      <c r="O59" s="2"/>
    </row>
    <row r="60" spans="1:15" x14ac:dyDescent="0.25">
      <c r="A60" s="4"/>
      <c r="B60" s="5"/>
      <c r="C60" s="5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2"/>
      <c r="O60" s="2"/>
    </row>
    <row r="61" spans="1:15" x14ac:dyDescent="0.25">
      <c r="A61" s="4"/>
      <c r="B61" s="5"/>
      <c r="C61" s="5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2"/>
      <c r="O61" s="2"/>
    </row>
    <row r="62" spans="1:15" x14ac:dyDescent="0.25">
      <c r="A62" s="4"/>
      <c r="B62" s="5"/>
      <c r="C62" s="5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2"/>
      <c r="O62" s="2"/>
    </row>
    <row r="63" spans="1:15" x14ac:dyDescent="0.25">
      <c r="A63" s="4"/>
      <c r="B63" s="5"/>
      <c r="C63" s="5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2"/>
      <c r="O63" s="2"/>
    </row>
    <row r="64" spans="1:15" x14ac:dyDescent="0.25">
      <c r="A64" s="4"/>
      <c r="B64" s="5"/>
      <c r="C64" s="5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2"/>
      <c r="O64" s="2"/>
    </row>
    <row r="65" spans="1:15" x14ac:dyDescent="0.25">
      <c r="A65" s="4"/>
      <c r="B65" s="5"/>
      <c r="C65" s="5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2"/>
      <c r="O65" s="2"/>
    </row>
    <row r="66" spans="1:15" x14ac:dyDescent="0.25">
      <c r="A66" s="4"/>
      <c r="B66" s="5"/>
      <c r="C66" s="5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2"/>
      <c r="O66" s="2"/>
    </row>
    <row r="67" spans="1:15" x14ac:dyDescent="0.25">
      <c r="A67" s="4"/>
      <c r="B67" s="5"/>
      <c r="C67" s="5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2"/>
      <c r="O67" s="2"/>
    </row>
    <row r="68" spans="1:15" x14ac:dyDescent="0.25">
      <c r="A68" s="4"/>
      <c r="B68" s="5"/>
      <c r="C68" s="5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2"/>
      <c r="O68" s="2"/>
    </row>
    <row r="69" spans="1:15" x14ac:dyDescent="0.25">
      <c r="A69" s="4"/>
      <c r="B69" s="5"/>
      <c r="C69" s="5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2"/>
      <c r="O69" s="2"/>
    </row>
    <row r="70" spans="1:15" x14ac:dyDescent="0.25">
      <c r="A70" s="4"/>
      <c r="B70" s="5"/>
      <c r="C70" s="5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2"/>
      <c r="O70" s="2"/>
    </row>
    <row r="71" spans="1:15" x14ac:dyDescent="0.25">
      <c r="A71" s="4"/>
      <c r="B71" s="5"/>
      <c r="C71" s="5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2"/>
      <c r="O71" s="2"/>
    </row>
    <row r="72" spans="1:15" x14ac:dyDescent="0.25">
      <c r="A72" s="4"/>
      <c r="B72" s="5"/>
      <c r="C72" s="5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2"/>
      <c r="O72" s="2"/>
    </row>
    <row r="73" spans="1:15" x14ac:dyDescent="0.25">
      <c r="A73" s="4"/>
      <c r="B73" s="5"/>
      <c r="C73" s="5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2"/>
      <c r="O73" s="2"/>
    </row>
    <row r="74" spans="1:15" x14ac:dyDescent="0.25">
      <c r="A74" s="4"/>
      <c r="B74" s="5"/>
      <c r="C74" s="5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2"/>
      <c r="O74" s="2"/>
    </row>
    <row r="75" spans="1:15" x14ac:dyDescent="0.25">
      <c r="A75" s="4"/>
      <c r="B75" s="5"/>
      <c r="C75" s="5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2"/>
      <c r="O75" s="2"/>
    </row>
    <row r="76" spans="1:15" x14ac:dyDescent="0.25">
      <c r="A76" s="4"/>
      <c r="B76" s="5"/>
      <c r="C76" s="5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2"/>
      <c r="O76" s="2"/>
    </row>
    <row r="77" spans="1:15" x14ac:dyDescent="0.25">
      <c r="A77" s="4"/>
      <c r="B77" s="5"/>
      <c r="C77" s="5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2"/>
      <c r="O77" s="2"/>
    </row>
    <row r="78" spans="1:15" x14ac:dyDescent="0.25">
      <c r="A78" s="4"/>
      <c r="B78" s="5"/>
      <c r="C78" s="5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2"/>
      <c r="O78" s="2"/>
    </row>
    <row r="79" spans="1:15" x14ac:dyDescent="0.25">
      <c r="A79" s="4"/>
      <c r="B79" s="5"/>
      <c r="C79" s="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2"/>
      <c r="O79" s="2"/>
    </row>
    <row r="80" spans="1:15" x14ac:dyDescent="0.25">
      <c r="A80" s="4"/>
      <c r="B80" s="5"/>
      <c r="C80" s="5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2"/>
      <c r="O80" s="2"/>
    </row>
    <row r="81" spans="1:15" x14ac:dyDescent="0.25">
      <c r="A81" s="4"/>
      <c r="B81" s="5"/>
      <c r="C81" s="5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2"/>
      <c r="O81" s="2"/>
    </row>
    <row r="82" spans="1:15" x14ac:dyDescent="0.25">
      <c r="A82" s="4"/>
      <c r="B82" s="5"/>
      <c r="C82" s="5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2"/>
      <c r="O82" s="2"/>
    </row>
    <row r="83" spans="1:15" x14ac:dyDescent="0.25">
      <c r="A83" s="4"/>
      <c r="B83" s="5"/>
      <c r="C83" s="5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2"/>
      <c r="O83" s="2"/>
    </row>
    <row r="84" spans="1:15" x14ac:dyDescent="0.25">
      <c r="A84" s="4"/>
      <c r="B84" s="5"/>
      <c r="C84" s="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2"/>
      <c r="O84" s="2"/>
    </row>
    <row r="85" spans="1:15" x14ac:dyDescent="0.25">
      <c r="A85" s="4"/>
      <c r="B85" s="5"/>
      <c r="C85" s="5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2"/>
      <c r="O85" s="2"/>
    </row>
    <row r="86" spans="1:15" x14ac:dyDescent="0.25">
      <c r="A86" s="4"/>
      <c r="B86" s="5"/>
      <c r="C86" s="5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2"/>
      <c r="O86" s="2"/>
    </row>
    <row r="87" spans="1:15" x14ac:dyDescent="0.25">
      <c r="A87" s="4"/>
      <c r="B87" s="5"/>
      <c r="C87" s="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2"/>
      <c r="O87" s="2"/>
    </row>
    <row r="88" spans="1:15" x14ac:dyDescent="0.25">
      <c r="A88" s="4"/>
      <c r="B88" s="5"/>
      <c r="C88" s="5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2"/>
      <c r="O88" s="2"/>
    </row>
    <row r="89" spans="1:15" x14ac:dyDescent="0.25">
      <c r="A89" s="4"/>
      <c r="B89" s="5"/>
      <c r="C89" s="5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2"/>
      <c r="O89" s="2"/>
    </row>
    <row r="90" spans="1:15" x14ac:dyDescent="0.25">
      <c r="A90" s="4"/>
      <c r="B90" s="5"/>
      <c r="C90" s="5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2"/>
      <c r="O90" s="2"/>
    </row>
    <row r="91" spans="1:15" x14ac:dyDescent="0.25">
      <c r="A91" s="4"/>
      <c r="B91" s="5"/>
      <c r="C91" s="5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2"/>
      <c r="O91" s="2"/>
    </row>
    <row r="92" spans="1:15" x14ac:dyDescent="0.25">
      <c r="A92" s="4"/>
      <c r="B92" s="5"/>
      <c r="C92" s="5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2"/>
      <c r="O92" s="2"/>
    </row>
    <row r="93" spans="1:15" x14ac:dyDescent="0.25">
      <c r="A93" s="4"/>
      <c r="B93" s="5"/>
      <c r="C93" s="5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2"/>
      <c r="O93" s="2"/>
    </row>
    <row r="94" spans="1:15" x14ac:dyDescent="0.25">
      <c r="A94" s="4"/>
      <c r="B94" s="5"/>
      <c r="C94" s="5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2"/>
      <c r="O94" s="2"/>
    </row>
    <row r="95" spans="1:15" x14ac:dyDescent="0.25">
      <c r="A95" s="4"/>
      <c r="B95" s="5"/>
      <c r="C95" s="5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2"/>
      <c r="O95" s="2"/>
    </row>
    <row r="96" spans="1:15" x14ac:dyDescent="0.25">
      <c r="A96" s="4"/>
      <c r="B96" s="5"/>
      <c r="C96" s="5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2"/>
      <c r="O96" s="2"/>
    </row>
    <row r="97" spans="1:15" x14ac:dyDescent="0.25">
      <c r="A97" s="4"/>
      <c r="B97" s="5"/>
      <c r="C97" s="5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2"/>
      <c r="O97" s="2"/>
    </row>
    <row r="98" spans="1:15" x14ac:dyDescent="0.25">
      <c r="A98" s="4"/>
      <c r="B98" s="5"/>
      <c r="C98" s="5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2"/>
      <c r="O98" s="2"/>
    </row>
    <row r="99" spans="1:15" x14ac:dyDescent="0.25">
      <c r="A99" s="4"/>
      <c r="B99" s="5"/>
      <c r="C99" s="5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2"/>
      <c r="O99" s="2"/>
    </row>
    <row r="100" spans="1:15" x14ac:dyDescent="0.25">
      <c r="A100" s="4"/>
      <c r="B100" s="5"/>
      <c r="C100" s="5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2"/>
      <c r="O100" s="2"/>
    </row>
    <row r="101" spans="1:15" x14ac:dyDescent="0.25">
      <c r="A101" s="4"/>
      <c r="B101" s="5"/>
      <c r="C101" s="5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2"/>
      <c r="O101" s="2"/>
    </row>
    <row r="102" spans="1:15" x14ac:dyDescent="0.25">
      <c r="A102" s="4"/>
      <c r="B102" s="5"/>
      <c r="C102" s="5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2"/>
      <c r="O102" s="2"/>
    </row>
    <row r="103" spans="1:15" x14ac:dyDescent="0.25">
      <c r="A103" s="4"/>
      <c r="B103" s="5"/>
      <c r="C103" s="5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2"/>
      <c r="O103" s="2"/>
    </row>
    <row r="104" spans="1:15" x14ac:dyDescent="0.25">
      <c r="A104" s="4"/>
      <c r="B104" s="5"/>
      <c r="C104" s="5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2"/>
      <c r="O104" s="2"/>
    </row>
    <row r="105" spans="1:15" x14ac:dyDescent="0.25">
      <c r="A105" s="4"/>
      <c r="B105" s="5"/>
      <c r="C105" s="5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2"/>
      <c r="O105" s="2"/>
    </row>
    <row r="106" spans="1:15" x14ac:dyDescent="0.25">
      <c r="A106" s="4"/>
      <c r="B106" s="5"/>
      <c r="C106" s="5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2"/>
      <c r="O106" s="2"/>
    </row>
    <row r="107" spans="1:15" x14ac:dyDescent="0.25">
      <c r="A107" s="4"/>
      <c r="B107" s="5"/>
      <c r="C107" s="5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2"/>
      <c r="O107" s="2"/>
    </row>
    <row r="108" spans="1:15" x14ac:dyDescent="0.25">
      <c r="A108" s="4"/>
      <c r="B108" s="5"/>
      <c r="C108" s="5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2"/>
      <c r="O108" s="2"/>
    </row>
    <row r="109" spans="1:15" x14ac:dyDescent="0.25">
      <c r="A109" s="4"/>
      <c r="B109" s="5"/>
      <c r="C109" s="5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2"/>
      <c r="O109" s="2"/>
    </row>
    <row r="110" spans="1:15" x14ac:dyDescent="0.25">
      <c r="A110" s="4"/>
      <c r="B110" s="5"/>
      <c r="C110" s="5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2"/>
      <c r="O110" s="2"/>
    </row>
    <row r="111" spans="1:15" x14ac:dyDescent="0.25">
      <c r="A111" s="4"/>
      <c r="B111" s="5"/>
      <c r="C111" s="5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2"/>
      <c r="O111" s="2"/>
    </row>
    <row r="112" spans="1:15" x14ac:dyDescent="0.25">
      <c r="A112" s="4"/>
      <c r="B112" s="5"/>
      <c r="C112" s="5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2"/>
      <c r="O112" s="2"/>
    </row>
    <row r="113" spans="1:15" x14ac:dyDescent="0.25">
      <c r="A113" s="4"/>
      <c r="B113" s="5"/>
      <c r="C113" s="5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2"/>
      <c r="O113" s="2"/>
    </row>
    <row r="114" spans="1:15" x14ac:dyDescent="0.25">
      <c r="A114" s="4"/>
      <c r="B114" s="5"/>
      <c r="C114" s="5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2"/>
      <c r="O114" s="2"/>
    </row>
    <row r="115" spans="1:15" x14ac:dyDescent="0.25">
      <c r="A115" s="4"/>
      <c r="B115" s="5"/>
      <c r="C115" s="5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2"/>
      <c r="O115" s="2"/>
    </row>
    <row r="116" spans="1:15" x14ac:dyDescent="0.25">
      <c r="A116" s="4"/>
      <c r="B116" s="5"/>
      <c r="C116" s="5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2"/>
      <c r="O116" s="2"/>
    </row>
    <row r="117" spans="1:15" x14ac:dyDescent="0.25">
      <c r="A117" s="4"/>
      <c r="B117" s="5"/>
      <c r="C117" s="5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2"/>
      <c r="O117" s="2"/>
    </row>
    <row r="118" spans="1:15" x14ac:dyDescent="0.25">
      <c r="A118" s="4"/>
      <c r="B118" s="5"/>
      <c r="C118" s="5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2"/>
      <c r="O118" s="2"/>
    </row>
    <row r="119" spans="1:15" x14ac:dyDescent="0.25">
      <c r="A119" s="4"/>
      <c r="B119" s="5"/>
      <c r="C119" s="5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2"/>
      <c r="O119" s="2"/>
    </row>
    <row r="120" spans="1:15" x14ac:dyDescent="0.25">
      <c r="A120" s="4"/>
      <c r="B120" s="5"/>
      <c r="C120" s="5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2"/>
      <c r="O120" s="2"/>
    </row>
    <row r="121" spans="1:15" x14ac:dyDescent="0.25">
      <c r="A121" s="4"/>
      <c r="B121" s="5"/>
      <c r="C121" s="5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2"/>
      <c r="O121" s="2"/>
    </row>
    <row r="122" spans="1:15" x14ac:dyDescent="0.25">
      <c r="A122" s="4"/>
      <c r="B122" s="5"/>
      <c r="C122" s="5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2"/>
      <c r="O122" s="2"/>
    </row>
    <row r="123" spans="1:15" x14ac:dyDescent="0.25">
      <c r="A123" s="4"/>
      <c r="B123" s="5"/>
      <c r="C123" s="5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2"/>
      <c r="O123" s="2"/>
    </row>
    <row r="124" spans="1:15" x14ac:dyDescent="0.25">
      <c r="A124" s="4"/>
      <c r="B124" s="5"/>
      <c r="C124" s="5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2"/>
      <c r="O124" s="2"/>
    </row>
    <row r="125" spans="1:15" x14ac:dyDescent="0.25">
      <c r="A125" s="4"/>
      <c r="B125" s="5"/>
      <c r="C125" s="5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2"/>
      <c r="O125" s="2"/>
    </row>
    <row r="126" spans="1:15" x14ac:dyDescent="0.25">
      <c r="A126" s="4"/>
      <c r="B126" s="5"/>
      <c r="C126" s="5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2"/>
      <c r="O126" s="2"/>
    </row>
    <row r="127" spans="1:15" x14ac:dyDescent="0.25">
      <c r="A127" s="4"/>
      <c r="B127" s="5"/>
      <c r="C127" s="5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2"/>
      <c r="O127" s="2"/>
    </row>
    <row r="128" spans="1:15" x14ac:dyDescent="0.25">
      <c r="A128" s="4"/>
      <c r="B128" s="5"/>
      <c r="C128" s="5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2"/>
      <c r="O128" s="2"/>
    </row>
    <row r="129" spans="1:15" x14ac:dyDescent="0.25">
      <c r="A129" s="4"/>
      <c r="B129" s="5"/>
      <c r="C129" s="5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2"/>
      <c r="O129" s="2"/>
    </row>
    <row r="130" spans="1:15" x14ac:dyDescent="0.25">
      <c r="A130" s="4"/>
      <c r="B130" s="5"/>
      <c r="C130" s="5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2"/>
      <c r="O130" s="2"/>
    </row>
    <row r="131" spans="1:15" x14ac:dyDescent="0.25">
      <c r="A131" s="4"/>
      <c r="B131" s="5"/>
      <c r="C131" s="5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2"/>
      <c r="O131" s="2"/>
    </row>
    <row r="132" spans="1:15" x14ac:dyDescent="0.25">
      <c r="A132" s="4"/>
      <c r="B132" s="5"/>
      <c r="C132" s="5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2"/>
      <c r="O132" s="2"/>
    </row>
    <row r="133" spans="1:15" x14ac:dyDescent="0.25">
      <c r="A133" s="4"/>
      <c r="B133" s="5"/>
      <c r="C133" s="5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2"/>
      <c r="O133" s="2"/>
    </row>
    <row r="134" spans="1:15" x14ac:dyDescent="0.25">
      <c r="A134" s="4"/>
      <c r="B134" s="5"/>
      <c r="C134" s="5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2"/>
      <c r="O134" s="2"/>
    </row>
    <row r="135" spans="1:15" x14ac:dyDescent="0.25">
      <c r="A135" s="4"/>
      <c r="B135" s="5"/>
      <c r="C135" s="5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2"/>
      <c r="O135" s="2"/>
    </row>
    <row r="136" spans="1:15" x14ac:dyDescent="0.25">
      <c r="A136" s="4"/>
      <c r="B136" s="5"/>
      <c r="C136" s="5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2"/>
      <c r="O136" s="2"/>
    </row>
    <row r="137" spans="1:15" x14ac:dyDescent="0.25">
      <c r="A137" s="4"/>
      <c r="B137" s="5"/>
      <c r="C137" s="5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2"/>
      <c r="O137" s="2"/>
    </row>
    <row r="138" spans="1:15" x14ac:dyDescent="0.25">
      <c r="A138" s="4"/>
      <c r="B138" s="5"/>
      <c r="C138" s="5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2"/>
      <c r="O138" s="2"/>
    </row>
    <row r="139" spans="1:15" x14ac:dyDescent="0.25">
      <c r="A139" s="4"/>
      <c r="B139" s="5"/>
      <c r="C139" s="5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2"/>
      <c r="O139" s="2"/>
    </row>
    <row r="140" spans="1:15" x14ac:dyDescent="0.25">
      <c r="A140" s="4"/>
      <c r="B140" s="5"/>
      <c r="C140" s="5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2"/>
      <c r="O140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2025-03-26T07:54:06Z</dcterms:modified>
</cp:coreProperties>
</file>