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  <c r="B20" i="1" s="1"/>
  <c r="K15" i="1"/>
  <c r="K20" i="1" s="1"/>
  <c r="J15" i="1"/>
  <c r="J20" i="1" s="1"/>
  <c r="I15" i="1"/>
  <c r="I20" i="1" s="1"/>
  <c r="H15" i="1"/>
  <c r="H20" i="1" s="1"/>
  <c r="G15" i="1"/>
  <c r="G20" i="1" s="1"/>
  <c r="E15" i="1"/>
  <c r="E20" i="1" s="1"/>
  <c r="D15" i="1"/>
  <c r="D20" i="1" s="1"/>
  <c r="C15" i="1"/>
  <c r="C20" i="1" s="1"/>
  <c r="F14" i="1"/>
  <c r="F13" i="1"/>
  <c r="F11" i="1"/>
  <c r="F10" i="1"/>
  <c r="F9" i="1"/>
  <c r="F8" i="1"/>
  <c r="F15" i="1" s="1"/>
  <c r="F5" i="1"/>
  <c r="F3" i="1"/>
  <c r="F20" i="1" l="1"/>
  <c r="E6" i="1" l="1"/>
  <c r="I6" i="1"/>
  <c r="H6" i="1"/>
  <c r="D6" i="1"/>
  <c r="K6" i="1"/>
  <c r="G6" i="1"/>
  <c r="J6" i="1"/>
  <c r="C6" i="1"/>
  <c r="F6" i="1"/>
</calcChain>
</file>

<file path=xl/sharedStrings.xml><?xml version="1.0" encoding="utf-8"?>
<sst xmlns="http://schemas.openxmlformats.org/spreadsheetml/2006/main" count="22" uniqueCount="22">
  <si>
    <t>6 День</t>
  </si>
  <si>
    <t>Завтрак</t>
  </si>
  <si>
    <t>Каша молочная геркулесовая с маслом сливочным</t>
  </si>
  <si>
    <t>Хлеб пшеничный</t>
  </si>
  <si>
    <t>Кофейный напиток с молоком</t>
  </si>
  <si>
    <t>Итого завтрак:</t>
  </si>
  <si>
    <t>Обед</t>
  </si>
  <si>
    <t>Огурцы</t>
  </si>
  <si>
    <t>Суп картофельный с мясом птицы</t>
  </si>
  <si>
    <t>250\10</t>
  </si>
  <si>
    <t>Ежики из мяса птицы в соусе</t>
  </si>
  <si>
    <t>90\50</t>
  </si>
  <si>
    <t>Капуста тушенная</t>
  </si>
  <si>
    <t>Фрукт по сезону</t>
  </si>
  <si>
    <t>Хлеб ржаной</t>
  </si>
  <si>
    <t>Напиток Каркаде</t>
  </si>
  <si>
    <t>Итого обед:</t>
  </si>
  <si>
    <t>Полдник</t>
  </si>
  <si>
    <t>Кисло-молочный продукт йогурт</t>
  </si>
  <si>
    <t>Кондитерское изделие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</si>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</sst>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1" fillId="0" borderId="2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sqref="A1:XFD20"/>
    </sheetView>
  </sheetViews>
  <sheetFormatPr defaultRowHeight="15" x14ac:dyDescent="0.25"/>
  <sheetData>
    <row r="1" spans="1:12" s="4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x14ac:dyDescent="0.25">
      <c r="A2" s="5" t="s">
        <v>1</v>
      </c>
      <c r="B2" s="6"/>
      <c r="C2" s="6"/>
      <c r="D2" s="6"/>
      <c r="E2" s="6"/>
      <c r="F2" s="6"/>
      <c r="G2" s="6"/>
      <c r="H2" s="6"/>
      <c r="I2" s="7"/>
      <c r="J2" s="6"/>
      <c r="K2" s="8"/>
      <c r="L2" s="9"/>
    </row>
    <row r="3" spans="1:12" ht="15" customHeight="1" x14ac:dyDescent="0.25">
      <c r="A3" s="10" t="s">
        <v>2</v>
      </c>
      <c r="B3" s="11">
        <v>200</v>
      </c>
      <c r="C3" s="6">
        <v>6.5</v>
      </c>
      <c r="D3" s="6">
        <v>4.75</v>
      </c>
      <c r="E3" s="6">
        <v>51</v>
      </c>
      <c r="F3" s="6">
        <f>C3*4+D3*9+E3*4</f>
        <v>272.75</v>
      </c>
      <c r="G3" s="6">
        <v>0.3</v>
      </c>
      <c r="H3" s="6">
        <v>1.85</v>
      </c>
      <c r="I3" s="7">
        <v>2.92</v>
      </c>
      <c r="J3" s="6">
        <v>51.75</v>
      </c>
      <c r="K3" s="8">
        <v>4.68</v>
      </c>
      <c r="L3" s="9">
        <v>212</v>
      </c>
    </row>
    <row r="4" spans="1:12" x14ac:dyDescent="0.25">
      <c r="A4" s="6" t="s">
        <v>3</v>
      </c>
      <c r="B4" s="11">
        <v>50</v>
      </c>
      <c r="C4" s="6">
        <v>3.75</v>
      </c>
      <c r="D4" s="6">
        <v>0.65</v>
      </c>
      <c r="E4" s="6">
        <v>25.7</v>
      </c>
      <c r="F4" s="6">
        <v>123.65</v>
      </c>
      <c r="G4" s="6">
        <v>0.09</v>
      </c>
      <c r="H4" s="6">
        <v>0.85</v>
      </c>
      <c r="I4" s="7">
        <v>0</v>
      </c>
      <c r="J4" s="6">
        <v>6.5</v>
      </c>
      <c r="K4" s="8">
        <v>0.6</v>
      </c>
      <c r="L4" s="9">
        <v>576</v>
      </c>
    </row>
    <row r="5" spans="1:12" x14ac:dyDescent="0.25">
      <c r="A5" s="6" t="s">
        <v>4</v>
      </c>
      <c r="B5" s="6">
        <v>200</v>
      </c>
      <c r="C5" s="6">
        <v>2.8</v>
      </c>
      <c r="D5" s="6">
        <v>2.5</v>
      </c>
      <c r="E5" s="6">
        <v>13.6</v>
      </c>
      <c r="F5" s="6">
        <f>C5*4+D5*9+E5*4</f>
        <v>88.1</v>
      </c>
      <c r="G5" s="6">
        <v>0.03</v>
      </c>
      <c r="H5" s="6">
        <v>0</v>
      </c>
      <c r="I5" s="7">
        <v>0.7</v>
      </c>
      <c r="J5" s="6">
        <v>108.3</v>
      </c>
      <c r="K5" s="8">
        <v>0.1</v>
      </c>
      <c r="L5" s="9">
        <v>466</v>
      </c>
    </row>
    <row r="6" spans="1:12" s="15" customFormat="1" x14ac:dyDescent="0.25">
      <c r="A6" s="5" t="s">
        <v>5</v>
      </c>
      <c r="B6" s="12">
        <v>575</v>
      </c>
      <c r="C6" s="12">
        <f t="shared" ref="C6:K6" ca="1" si="0">SUM(C3:C12)</f>
        <v>20.7</v>
      </c>
      <c r="D6" s="12">
        <f t="shared" ca="1" si="0"/>
        <v>12.23</v>
      </c>
      <c r="E6" s="12">
        <f t="shared" ca="1" si="0"/>
        <v>113.2</v>
      </c>
      <c r="F6" s="12">
        <f t="shared" ca="1" si="0"/>
        <v>645.06999999999994</v>
      </c>
      <c r="G6" s="12">
        <f t="shared" ca="1" si="0"/>
        <v>0.58000000000000007</v>
      </c>
      <c r="H6" s="12">
        <f t="shared" ca="1" si="0"/>
        <v>2.907</v>
      </c>
      <c r="I6" s="12">
        <f t="shared" ca="1" si="0"/>
        <v>4.57</v>
      </c>
      <c r="J6" s="12">
        <f t="shared" ca="1" si="0"/>
        <v>461.54999999999995</v>
      </c>
      <c r="K6" s="13">
        <f t="shared" ca="1" si="0"/>
        <v>6.8199999999999994</v>
      </c>
      <c r="L6" s="14"/>
    </row>
    <row r="7" spans="1:12" x14ac:dyDescent="0.25">
      <c r="A7" s="5" t="s">
        <v>6</v>
      </c>
      <c r="B7" s="6"/>
      <c r="C7" s="6"/>
      <c r="D7" s="6"/>
      <c r="E7" s="6"/>
      <c r="F7" s="6"/>
      <c r="G7" s="6"/>
      <c r="H7" s="6"/>
      <c r="I7" s="7"/>
      <c r="J7" s="6"/>
      <c r="K7" s="8"/>
      <c r="L7" s="9"/>
    </row>
    <row r="8" spans="1:12" x14ac:dyDescent="0.25">
      <c r="A8" s="6" t="s">
        <v>7</v>
      </c>
      <c r="B8" s="6">
        <v>60</v>
      </c>
      <c r="C8" s="6">
        <v>1</v>
      </c>
      <c r="D8" s="6">
        <v>6.1</v>
      </c>
      <c r="E8" s="6">
        <v>3.5</v>
      </c>
      <c r="F8" s="6">
        <f t="shared" ref="F8:F14" si="1">C8*4+D8*9+E8*4</f>
        <v>72.900000000000006</v>
      </c>
      <c r="G8" s="6">
        <v>0.04</v>
      </c>
      <c r="H8" s="6">
        <v>2.8</v>
      </c>
      <c r="I8" s="7">
        <v>6.2</v>
      </c>
      <c r="J8" s="6">
        <v>23</v>
      </c>
      <c r="K8" s="8">
        <v>0.79</v>
      </c>
      <c r="L8" s="9">
        <v>18</v>
      </c>
    </row>
    <row r="9" spans="1:12" ht="75" x14ac:dyDescent="0.25">
      <c r="A9" s="10" t="s">
        <v>8</v>
      </c>
      <c r="B9" s="11" t="s">
        <v>9</v>
      </c>
      <c r="C9" s="6">
        <v>11.16</v>
      </c>
      <c r="D9" s="6">
        <v>9.3000000000000007</v>
      </c>
      <c r="E9" s="6">
        <v>6.6</v>
      </c>
      <c r="F9" s="6">
        <f t="shared" si="1"/>
        <v>154.74</v>
      </c>
      <c r="G9" s="6">
        <v>0.36</v>
      </c>
      <c r="H9" s="6">
        <v>0.27</v>
      </c>
      <c r="I9" s="7">
        <v>6.9</v>
      </c>
      <c r="J9" s="6">
        <v>36.6</v>
      </c>
      <c r="K9" s="8">
        <v>4.88</v>
      </c>
      <c r="L9" s="9">
        <v>112</v>
      </c>
    </row>
    <row r="10" spans="1:12" x14ac:dyDescent="0.25">
      <c r="A10" s="6" t="s">
        <v>10</v>
      </c>
      <c r="B10" s="11" t="s">
        <v>11</v>
      </c>
      <c r="C10" s="6">
        <v>8.4</v>
      </c>
      <c r="D10" s="6">
        <v>6.5</v>
      </c>
      <c r="E10" s="6">
        <v>9.6999999999999993</v>
      </c>
      <c r="F10" s="6">
        <f t="shared" si="1"/>
        <v>130.89999999999998</v>
      </c>
      <c r="G10" s="6">
        <v>0.05</v>
      </c>
      <c r="H10" s="6">
        <v>0.75</v>
      </c>
      <c r="I10" s="7">
        <v>0</v>
      </c>
      <c r="J10" s="6">
        <v>35</v>
      </c>
      <c r="K10" s="8">
        <v>0.9</v>
      </c>
      <c r="L10" s="9">
        <v>371</v>
      </c>
    </row>
    <row r="11" spans="1:12" x14ac:dyDescent="0.25">
      <c r="A11" s="6" t="s">
        <v>12</v>
      </c>
      <c r="B11" s="11">
        <v>150</v>
      </c>
      <c r="C11" s="6">
        <v>3.9</v>
      </c>
      <c r="D11" s="6">
        <v>5.39</v>
      </c>
      <c r="E11" s="6">
        <v>26.4</v>
      </c>
      <c r="F11" s="6">
        <f t="shared" si="1"/>
        <v>169.70999999999998</v>
      </c>
      <c r="G11" s="6">
        <v>0.2</v>
      </c>
      <c r="H11" s="6">
        <v>0.1</v>
      </c>
      <c r="I11" s="7">
        <v>0</v>
      </c>
      <c r="J11" s="6">
        <v>48.21</v>
      </c>
      <c r="K11" s="8">
        <v>1.41</v>
      </c>
      <c r="L11" s="9">
        <v>377</v>
      </c>
    </row>
    <row r="12" spans="1:12" ht="30" x14ac:dyDescent="0.25">
      <c r="A12" s="10" t="s">
        <v>13</v>
      </c>
      <c r="B12" s="6">
        <v>150</v>
      </c>
      <c r="C12" s="6">
        <v>0.6</v>
      </c>
      <c r="D12" s="6">
        <v>0.6</v>
      </c>
      <c r="E12" s="6">
        <v>14.7</v>
      </c>
      <c r="F12" s="6">
        <v>66</v>
      </c>
      <c r="G12" s="6">
        <v>0.11000000000000001</v>
      </c>
      <c r="H12" s="6">
        <v>0.17499999999999999</v>
      </c>
      <c r="I12" s="7">
        <v>1.65</v>
      </c>
      <c r="J12" s="6">
        <v>162.5</v>
      </c>
      <c r="K12" s="8">
        <v>0.55000000000000004</v>
      </c>
      <c r="L12" s="9">
        <v>82</v>
      </c>
    </row>
    <row r="13" spans="1:12" x14ac:dyDescent="0.25">
      <c r="A13" s="6" t="s">
        <v>14</v>
      </c>
      <c r="B13" s="11">
        <v>50</v>
      </c>
      <c r="C13" s="6">
        <v>4</v>
      </c>
      <c r="D13" s="6">
        <v>0.75</v>
      </c>
      <c r="E13" s="6">
        <v>20.05</v>
      </c>
      <c r="F13" s="6">
        <f t="shared" si="1"/>
        <v>102.95</v>
      </c>
      <c r="G13" s="6">
        <v>0.125</v>
      </c>
      <c r="H13" s="6">
        <v>1.1499999999999999</v>
      </c>
      <c r="I13" s="7">
        <v>0</v>
      </c>
      <c r="J13" s="6">
        <v>16.5</v>
      </c>
      <c r="K13" s="8">
        <v>2.2000000000000002</v>
      </c>
      <c r="L13" s="9">
        <v>574</v>
      </c>
    </row>
    <row r="14" spans="1:12" x14ac:dyDescent="0.25">
      <c r="A14" s="6" t="s">
        <v>15</v>
      </c>
      <c r="B14" s="11">
        <v>200</v>
      </c>
      <c r="C14" s="6">
        <v>0</v>
      </c>
      <c r="D14" s="6">
        <v>0.01</v>
      </c>
      <c r="E14" s="6">
        <v>14</v>
      </c>
      <c r="F14" s="6">
        <f t="shared" si="1"/>
        <v>56.09</v>
      </c>
      <c r="G14" s="6">
        <v>0.01</v>
      </c>
      <c r="H14" s="6">
        <v>0</v>
      </c>
      <c r="I14" s="7">
        <v>0.1</v>
      </c>
      <c r="J14" s="6">
        <v>0.5</v>
      </c>
      <c r="K14" s="8">
        <v>0.13</v>
      </c>
      <c r="L14" s="9">
        <v>461</v>
      </c>
    </row>
    <row r="15" spans="1:12" x14ac:dyDescent="0.25">
      <c r="A15" s="5" t="s">
        <v>16</v>
      </c>
      <c r="B15" s="5">
        <v>925</v>
      </c>
      <c r="C15" s="5">
        <f t="shared" ref="C15:K15" si="2">SUM(C8:C14)</f>
        <v>29.060000000000002</v>
      </c>
      <c r="D15" s="5">
        <f t="shared" si="2"/>
        <v>28.650000000000002</v>
      </c>
      <c r="E15" s="5">
        <f t="shared" si="2"/>
        <v>94.949999999999989</v>
      </c>
      <c r="F15" s="5">
        <f t="shared" si="2"/>
        <v>753.29000000000008</v>
      </c>
      <c r="G15" s="5">
        <f t="shared" si="2"/>
        <v>0.89499999999999991</v>
      </c>
      <c r="H15" s="5">
        <f t="shared" si="2"/>
        <v>5.2449999999999992</v>
      </c>
      <c r="I15" s="5">
        <f t="shared" si="2"/>
        <v>14.850000000000001</v>
      </c>
      <c r="J15" s="5">
        <f t="shared" si="2"/>
        <v>322.31</v>
      </c>
      <c r="K15" s="16">
        <f t="shared" si="2"/>
        <v>10.860000000000001</v>
      </c>
      <c r="L15" s="9"/>
    </row>
    <row r="16" spans="1:12" x14ac:dyDescent="0.25">
      <c r="A16" s="5" t="s">
        <v>17</v>
      </c>
      <c r="B16" s="12"/>
      <c r="C16" s="5"/>
      <c r="D16" s="5"/>
      <c r="E16" s="5"/>
      <c r="F16" s="5"/>
      <c r="G16" s="5"/>
      <c r="H16" s="5"/>
      <c r="I16" s="5"/>
      <c r="J16" s="5"/>
      <c r="K16" s="16"/>
      <c r="L16" s="9"/>
    </row>
    <row r="17" spans="1:12" x14ac:dyDescent="0.25">
      <c r="A17" s="17" t="s">
        <v>18</v>
      </c>
      <c r="B17" s="18">
        <v>100</v>
      </c>
      <c r="C17" s="17">
        <v>9.65</v>
      </c>
      <c r="D17" s="17">
        <v>6.18</v>
      </c>
      <c r="E17" s="17">
        <v>6.76</v>
      </c>
      <c r="F17" s="17">
        <v>121.26</v>
      </c>
      <c r="G17" s="17">
        <v>0.08</v>
      </c>
      <c r="H17" s="17">
        <v>0</v>
      </c>
      <c r="I17" s="17">
        <v>0</v>
      </c>
      <c r="J17" s="17">
        <v>235.4</v>
      </c>
      <c r="K17" s="19">
        <v>0.19</v>
      </c>
      <c r="L17" s="14"/>
    </row>
    <row r="18" spans="1:12" x14ac:dyDescent="0.25">
      <c r="A18" s="17" t="s">
        <v>19</v>
      </c>
      <c r="B18" s="12">
        <v>20</v>
      </c>
      <c r="C18" s="5">
        <v>0.16</v>
      </c>
      <c r="D18" s="5">
        <v>14.25</v>
      </c>
      <c r="E18" s="5">
        <v>0.26</v>
      </c>
      <c r="F18" s="5">
        <v>129.93</v>
      </c>
      <c r="G18" s="5">
        <v>2.0000000000000001E-4</v>
      </c>
      <c r="H18" s="5">
        <v>0.02</v>
      </c>
      <c r="I18" s="5">
        <v>0</v>
      </c>
      <c r="J18" s="5">
        <v>0.48</v>
      </c>
      <c r="K18" s="16">
        <v>4.0000000000000001E-3</v>
      </c>
      <c r="L18" s="9"/>
    </row>
    <row r="19" spans="1:12" x14ac:dyDescent="0.25">
      <c r="A19" s="5" t="s">
        <v>20</v>
      </c>
      <c r="B19" s="12">
        <f>B18+B17</f>
        <v>120</v>
      </c>
      <c r="C19" s="12">
        <f t="shared" ref="C19:K19" si="3">C18+C17</f>
        <v>9.81</v>
      </c>
      <c r="D19" s="12">
        <f t="shared" si="3"/>
        <v>20.43</v>
      </c>
      <c r="E19" s="12">
        <f t="shared" si="3"/>
        <v>7.02</v>
      </c>
      <c r="F19" s="12">
        <f t="shared" si="3"/>
        <v>251.19</v>
      </c>
      <c r="G19" s="12">
        <f t="shared" si="3"/>
        <v>8.0200000000000007E-2</v>
      </c>
      <c r="H19" s="12">
        <f t="shared" si="3"/>
        <v>0.02</v>
      </c>
      <c r="I19" s="12">
        <f t="shared" si="3"/>
        <v>0</v>
      </c>
      <c r="J19" s="12">
        <f t="shared" si="3"/>
        <v>235.88</v>
      </c>
      <c r="K19" s="12">
        <f t="shared" si="3"/>
        <v>0.19400000000000001</v>
      </c>
      <c r="L19" s="12"/>
    </row>
    <row r="20" spans="1:12" x14ac:dyDescent="0.25">
      <c r="A20" s="5" t="s">
        <v>21</v>
      </c>
      <c r="B20" s="5">
        <f>B6+B15+B19</f>
        <v>1620</v>
      </c>
      <c r="C20" s="5">
        <f t="shared" ref="C20:K20" si="4">C9+C15+C19</f>
        <v>50.03</v>
      </c>
      <c r="D20" s="5">
        <f t="shared" si="4"/>
        <v>58.38</v>
      </c>
      <c r="E20" s="5">
        <f t="shared" si="4"/>
        <v>108.56999999999998</v>
      </c>
      <c r="F20" s="5">
        <f t="shared" si="4"/>
        <v>1159.22</v>
      </c>
      <c r="G20" s="5">
        <f t="shared" si="4"/>
        <v>1.3351999999999999</v>
      </c>
      <c r="H20" s="5">
        <f t="shared" si="4"/>
        <v>5.5349999999999984</v>
      </c>
      <c r="I20" s="5">
        <f t="shared" si="4"/>
        <v>21.75</v>
      </c>
      <c r="J20" s="5">
        <f t="shared" si="4"/>
        <v>594.79</v>
      </c>
      <c r="K20" s="16">
        <f t="shared" si="4"/>
        <v>15.934000000000003</v>
      </c>
      <c r="L20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2025-06-02T11:35:47Z</dcterms:modified>
</cp:coreProperties>
</file>